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ONTENT ITEMS" sheetId="2" r:id="rId5"/>
    <sheet state="visible" name="TOTAL SCORE AND GRAPH " sheetId="3" r:id="rId6"/>
  </sheets>
  <definedNames/>
  <calcPr/>
</workbook>
</file>

<file path=xl/sharedStrings.xml><?xml version="1.0" encoding="utf-8"?>
<sst xmlns="http://schemas.openxmlformats.org/spreadsheetml/2006/main" count="212" uniqueCount="209">
  <si>
    <t>Instructions:</t>
  </si>
  <si>
    <r>
      <rPr>
        <rFont val="Arial"/>
        <color rgb="FF000000"/>
        <sz val="15.0"/>
      </rPr>
      <t>Use this template to capture your group's analysis of the non financial declaration (non financial statement) of the assigned company. 
Your task consists of:
- quickly browse the Company report to get familiar with its content and format  (step 0);
- complete the first Descriptive section by providing your reply to each item  (step 1);
- fill in each part of the evaluation form by assigning a score to each point  (step 2);                                                                                                                                   -check the overall score and provide a graphic representation (you can freely select your preferred graph) of the how the firm hit the target by providing information (step 3).                                                                                                                                   Your group should work together to complete this task as quickly and efficiently as possible.  
Once your evaluation worksheet is complete, add it to on on the e-learning platform.</t>
    </r>
    <r>
      <rPr>
        <rFont val="Arial"/>
        <color rgb="FFFF0000"/>
        <sz val="15.0"/>
      </rPr>
      <t xml:space="preserve"> </t>
    </r>
    <r>
      <rPr>
        <rFont val="Arial"/>
        <color rgb="FF000000"/>
        <sz val="15.0"/>
      </rPr>
      <t xml:space="preserve">Your contribution will be essential in providing a final assessment score useful to support the jury in selecting the  candidate/the company application for the disclosure award.              </t>
    </r>
  </si>
  <si>
    <t>Funded by the European Union. Views and opinions expressed are however those of the author(s) only and do not necessarily reflect those of the European Union or the ANPCDEFP. Neither the European Union nor the ANPCDEFP can be held responsible for them.</t>
  </si>
  <si>
    <t>EXPERT GROUP MEMBERS</t>
  </si>
  <si>
    <t>Override this text with the group members' name</t>
  </si>
  <si>
    <t>COMPANY NAME</t>
  </si>
  <si>
    <t>Override this text with the company name</t>
  </si>
  <si>
    <t>Assessment of  the company's NFS (NON FINANCIAL STATEMENT)</t>
  </si>
  <si>
    <t xml:space="preserve">GENERAL ASPECTS </t>
  </si>
  <si>
    <t>Type of entity (large undertaking; Public Interest Entity)</t>
  </si>
  <si>
    <t>Override this text with the company type</t>
  </si>
  <si>
    <t xml:space="preserve">Economic sector </t>
  </si>
  <si>
    <t>Override this text with the company sector</t>
  </si>
  <si>
    <t xml:space="preserve">Reporting framework </t>
  </si>
  <si>
    <t xml:space="preserve">Override this text with the type of framework (i.e.,  national frameworks, Global Reporting Initiative; Integrated Reporting framework, etc.) </t>
  </si>
  <si>
    <t>Integration with other frameworks</t>
  </si>
  <si>
    <t>Override this text with other eventually framework (Un, IIRC, GRI, etc.)</t>
  </si>
  <si>
    <t xml:space="preserve">Type of report </t>
  </si>
  <si>
    <t xml:space="preserve">Override this text with the type of the report (i.e. sustainability report, integrated report, etc.)  </t>
  </si>
  <si>
    <t>Disclosure Format</t>
  </si>
  <si>
    <t xml:space="preserve">Override this text with the type of format ( non financial statement; separated report) </t>
  </si>
  <si>
    <t>Auditor's involvement</t>
  </si>
  <si>
    <t>Override this text with the company choice: YES/NO and the name of the Auditor</t>
  </si>
  <si>
    <t>Noncompliance Penalties</t>
  </si>
  <si>
    <t>Override this text with the company type compliance: YES/NO</t>
  </si>
  <si>
    <t>Diversity Reporting Required</t>
  </si>
  <si>
    <t>Override this text with the company compliance: YES/NO</t>
  </si>
  <si>
    <t xml:space="preserve">Company Report Content: Areas &amp; Topics </t>
  </si>
  <si>
    <t>ITEM</t>
  </si>
  <si>
    <t>SCORE</t>
  </si>
  <si>
    <t>Coding: Y=1; N=0</t>
  </si>
  <si>
    <t xml:space="preserve">A. STAKEHOLDER ENGAGEMENT,   MANAGEMENT OF ESG MATTERS AND DIVERSITY INFORMATION  </t>
  </si>
  <si>
    <t xml:space="preserve"> Mission statement &amp; Engagement</t>
  </si>
  <si>
    <t>Does the company's  corporate mission statement include any of the following?</t>
  </si>
  <si>
    <t>A general commitment to social or environmental responsibility (e.g., to preserve the environment).</t>
  </si>
  <si>
    <t>A commitment to a specific positive social impact (e.g., poverty alleviation, to serve a target beneficiary group in neede.g. low-income customers, to support specific categories of stakeholders, i.e. employees).</t>
  </si>
  <si>
    <t>A commitment to a specific positive environmental impact (e.g., reducing waste, recycle, etc.).</t>
  </si>
  <si>
    <t>Separate from a mission statement,  the company declares that  its mission has been locked as a benefit corporation or bcorp.</t>
  </si>
  <si>
    <t xml:space="preserve">Social and Environmental Decision-Making/Governance Level of Impact Focus </t>
  </si>
  <si>
    <t>Does the report include information about the way the company integrates social and environmental performance into decision-making?</t>
  </si>
  <si>
    <t>Manager roles with job descriptions that explicitly incorporate social and environmental performance.</t>
  </si>
  <si>
    <t>Performance reviews  formally incorporate social and environmental issues.</t>
  </si>
  <si>
    <t>Compensation and job descriptions of executive team members  include social and environmental performance.</t>
  </si>
  <si>
    <t>The company measures its  social and environmental externalities in monetary terms and incorporate them into the  financial balances.</t>
  </si>
  <si>
    <t xml:space="preserve">Stakeholder Engagement </t>
  </si>
  <si>
    <t>Does the company report include any of the following information relative to actions/policies implemented to engage stakeholders about social and environmental performance?</t>
  </si>
  <si>
    <t>There is an advisory board that includes stakeholder representation.</t>
  </si>
  <si>
    <t>There is a formal stakeholder engagement plan or policy that includes identification of relevant stakeholder groups.</t>
  </si>
  <si>
    <t>There is a formal procedure to address results from stakeholder engagement, with a designated individual or team responsible for appropriate follow ups.</t>
  </si>
  <si>
    <t>The company report describes  stakeholder engagement mechanisms and methods used to involve stakeholders (survey, focus group, workshop, etc.).</t>
  </si>
  <si>
    <t>The report includes a representation of material themes (materiality matrix).</t>
  </si>
  <si>
    <t>A materiality assessment of the  company has been carried out and the company report describes  the materiality analysis.</t>
  </si>
  <si>
    <t>Methods used to involve stakeholders (survey, focus group, workshop, etc.).</t>
  </si>
  <si>
    <t>Management of Material Social and Environmental Issues</t>
  </si>
  <si>
    <t>Does the report include information on how  the company identifis, measures, and manages the most material social and environmental Issues relevant to its operations and business model?</t>
  </si>
  <si>
    <t>The company tracks impact metrics chosen based on company mission or executive decision.</t>
  </si>
  <si>
    <t xml:space="preserve">The report includes key performances indicators relative to social and environmental matters relative to the current year. </t>
  </si>
  <si>
    <t>The report includes key performances indicators relative to social and environmental matters over a two/three years span.</t>
  </si>
  <si>
    <t xml:space="preserve">The company has set performance targets  for all identified material issues and measurements  in accordance to the UN goals-SDGs. </t>
  </si>
  <si>
    <t>The company  measure the material social  outcomes produced by its performance on its KPIs (key performance indicators) over time.</t>
  </si>
  <si>
    <t>The company  measure the material environmental outcomes produced by its performance on its KPIs (key performance indicators) over time.</t>
  </si>
  <si>
    <t>Presence of KPIs and benchmarks with previous years.</t>
  </si>
  <si>
    <t>Independent external voluntary assessement or certifications has beeen made (i.e. SA 8000; BIA-benefit impact assessment, ecc.).</t>
  </si>
  <si>
    <t>Integration of ESG risks into management systems.</t>
  </si>
  <si>
    <t xml:space="preserve">Short-term 1-2 year ESG targets have been reported.
</t>
  </si>
  <si>
    <t xml:space="preserve">
3+ year long-term ESG targets reported.</t>
  </si>
  <si>
    <t xml:space="preserve">Corporate Governance - Ethics and transparency in governance structures and processes  - and diversity information </t>
  </si>
  <si>
    <t>Does the company disclose information about its ethical foundations and the corporate governance mechanims?</t>
  </si>
  <si>
    <t>Including independent members among the Board of Directors.</t>
  </si>
  <si>
    <t>Adopting a Code of Ethics and instructing the Board of Directors and other categories of stakeholders on the Code and communicate it.</t>
  </si>
  <si>
    <t xml:space="preserve">Sustainability plan included into the industrial plan. </t>
  </si>
  <si>
    <t>Presence of a sustainability committee included in the board of directors.</t>
  </si>
  <si>
    <t>Incentive systems linked to sustainability.</t>
  </si>
  <si>
    <t>Regular reporting announcements about the program are made at least annually to relevant internal and external stakeholders (workshops, CEO announcement, newsletter).</t>
  </si>
  <si>
    <t>Does the company reports include information on diversity?</t>
  </si>
  <si>
    <t>Number/percentage of Women in top management positions.</t>
  </si>
  <si>
    <t>Number/percentage of Women included in the Board.</t>
  </si>
  <si>
    <t xml:space="preserve">Gender diversity of employees.
</t>
  </si>
  <si>
    <t>Pay equality/inequality for women / men (%).</t>
  </si>
  <si>
    <t>Other diversity information (i.e., race minorities, disables, etc.).</t>
  </si>
  <si>
    <t>Diverse Ownership and Leadership (i.e., inclusion of minorities, women, etc. among the board, etc.).</t>
  </si>
  <si>
    <t>Policies and programs to promote diversity within your supply chain.</t>
  </si>
  <si>
    <t>Female Management (company managers identified as women).</t>
  </si>
  <si>
    <t>Measurement of diversity.</t>
  </si>
  <si>
    <t xml:space="preserve">Inclusive-oriented policies addressed to internal and external stakeholders. </t>
  </si>
  <si>
    <t>B. SOCIAL MATTERS</t>
  </si>
  <si>
    <t xml:space="preserve">B1. WORKERS </t>
  </si>
  <si>
    <t xml:space="preserve"> Financial Security </t>
  </si>
  <si>
    <t>Does the report include information on the  company's participated in any of the following initiatives and agreements aimed to increase  benefits to workers?</t>
  </si>
  <si>
    <t xml:space="preserve">Prevalence of Full time workers out of part time and temporary workers. </t>
  </si>
  <si>
    <t>The majority (greater than 50%) of the employees are paid on a fixed salary or a daily or hourly wage.</t>
  </si>
  <si>
    <t>Retirement Programs.</t>
  </si>
  <si>
    <t>Financial Services for Employees.</t>
  </si>
  <si>
    <t>Health, Wellness, &amp; Safety</t>
  </si>
  <si>
    <t>Does the report include information on  health, safety and wellness initiatives  offered by the company beyond compulsory provisions?</t>
  </si>
  <si>
    <t>Supplementary Health Benefits.</t>
  </si>
  <si>
    <t>Health and Wellness Initiatives or policies offered beyond insurer-provided programs.</t>
  </si>
  <si>
    <t>Safety processes in company worksites offered beyond the law.</t>
  </si>
  <si>
    <t>Controlling Worker Exposure to Hazardous Material.</t>
  </si>
  <si>
    <t>Indoor Air Quality Audits.</t>
  </si>
  <si>
    <t>Tracking Hazards.</t>
  </si>
  <si>
    <t>Health and Safety Audit Practices.</t>
  </si>
  <si>
    <t>Management's commitment to worker health and safety.</t>
  </si>
  <si>
    <t>Company's measurement and evaluation practices in relation to occupational safety and health.</t>
  </si>
  <si>
    <t>Career Development</t>
  </si>
  <si>
    <t>Does the  company provide information on any of the following matters concerning opportunities to workers for professional development and work-life balance?</t>
  </si>
  <si>
    <t>Internal Promotions.</t>
  </si>
  <si>
    <t>Intern Hiring Practices.</t>
  </si>
  <si>
    <t>End of Employment Support.</t>
  </si>
  <si>
    <t>Training programs (in addition to the ones required by law).</t>
  </si>
  <si>
    <t>Parental leave policies made  available to  workers, either through the company or a government program.</t>
  </si>
  <si>
    <t>Paid Secondary Caregiver Leave.</t>
  </si>
  <si>
    <t>Smart/agile working.</t>
  </si>
  <si>
    <t>Supplementary Benefits.</t>
  </si>
  <si>
    <t>Worker Empowerment.</t>
  </si>
  <si>
    <t>Surveying and Benchmarking Engagement and Attrition.</t>
  </si>
  <si>
    <t>Employee training  includes social or environmental issues material to the company or its mission.</t>
  </si>
  <si>
    <t>B2. COMMUNITY</t>
  </si>
  <si>
    <t>Does the company report include information on how the business model create a specific positive benefit for the local community and the community at large?</t>
  </si>
  <si>
    <t>Inclusive Hiring Practices.</t>
  </si>
  <si>
    <t>Inclusive Work Environments.</t>
  </si>
  <si>
    <t>Policies aimed to spread and strenghten the respect for human rights.</t>
  </si>
  <si>
    <t>Policies and actions aimed to promote Equity and Inclusion.</t>
  </si>
  <si>
    <t>Management from Underrepresented Populations.</t>
  </si>
  <si>
    <t>Supplier Diversity Policies or Programs.</t>
  </si>
  <si>
    <t>Local Ownership (i.e. support to the local entrepreneurial ecosystem).</t>
  </si>
  <si>
    <t>National Sourcing.</t>
  </si>
  <si>
    <t>Policies and programs to promote diversity within the company/group's supply chain.</t>
  </si>
  <si>
    <t>Local Purchasing and Hiring Policies.</t>
  </si>
  <si>
    <t>Civic and community engagement throughnCorporate Citizenship Program.</t>
  </si>
  <si>
    <t>Charitable Giving and Community Investment Policies and Practices.</t>
  </si>
  <si>
    <t>B3. RESPONSIBLE SUPPLY CHAIN MANAGEMENT</t>
  </si>
  <si>
    <t>Does the  company provide information on Responsible Supply Chain Management policies and actions?</t>
  </si>
  <si>
    <t>Social or Environmental Screening of Suppliers.</t>
  </si>
  <si>
    <t>Screening / Monitoring for Services used to evaluate the social or environmental impact of utsourced staffing services.</t>
  </si>
  <si>
    <t>Disclosure of Suppliers on the company's website.</t>
  </si>
  <si>
    <t>Supply Chain Social Performance.</t>
  </si>
  <si>
    <t>Supply Chain  Environmental Performance.</t>
  </si>
  <si>
    <t>Policies or programs to improve the social and/or environmental impact of suppliers.</t>
  </si>
  <si>
    <t>Lasting  Supplier Relationships.</t>
  </si>
  <si>
    <t>Social or Environmental Purchases.</t>
  </si>
  <si>
    <t>Reporting of suppliers' environmental performance.</t>
  </si>
  <si>
    <t>Suppliers assessed on ESG criteria.</t>
  </si>
  <si>
    <t>Other green supply chain programs and practices.</t>
  </si>
  <si>
    <t>C. ENVIRONMENTAL MATTERS</t>
  </si>
  <si>
    <t xml:space="preserve">Environment Impact </t>
  </si>
  <si>
    <t>Which of the following information on the company's effort  to minimize the impact of its activity on the environment has been included in the report?</t>
  </si>
  <si>
    <t>Green Building Standards and certifications.</t>
  </si>
  <si>
    <t>Environmental Purchasing Policy.</t>
  </si>
  <si>
    <t>Environmental Management Systems.</t>
  </si>
  <si>
    <t>Environmentally Certified Products.</t>
  </si>
  <si>
    <t>Biodiversity Impacts.</t>
  </si>
  <si>
    <t>Product Design for the Environment.</t>
  </si>
  <si>
    <t>Footprint Assessments.</t>
  </si>
  <si>
    <t>Impact of Product Usage</t>
  </si>
  <si>
    <t>Which of the following information has been disclosed?</t>
  </si>
  <si>
    <t>Monitoring Energy Usage.</t>
  </si>
  <si>
    <t>Total Energy Use.</t>
  </si>
  <si>
    <t>Total Renewable Energy Use.</t>
  </si>
  <si>
    <t>Renewable Energy Usage.</t>
  </si>
  <si>
    <t xml:space="preserve"> Facility Energy Efficiency with an impact on Air &amp; Climate</t>
  </si>
  <si>
    <t>Energy Use Reductions.</t>
  </si>
  <si>
    <t>Monitoring Greenhouse Gas Emissions.</t>
  </si>
  <si>
    <t>Monitoring Air Emissions.</t>
  </si>
  <si>
    <t>Carbon Intensity.</t>
  </si>
  <si>
    <t>Reducing Carbon Emissions from Transportation.</t>
  </si>
  <si>
    <t xml:space="preserve"> Water</t>
  </si>
  <si>
    <t xml:space="preserve">Which of the following information has been disclosed? </t>
  </si>
  <si>
    <t>Water Harvested On-Site or From Recycled Sources.</t>
  </si>
  <si>
    <t>Water Use Practices.</t>
  </si>
  <si>
    <t>Supply Chain Water Management.</t>
  </si>
  <si>
    <t>Recycling Programs.</t>
  </si>
  <si>
    <t xml:space="preserve"> Land &amp; Life</t>
  </si>
  <si>
    <t>Environment Impact Packaging.</t>
  </si>
  <si>
    <t>% of Reusable/ Recyclable Materials.</t>
  </si>
  <si>
    <t>Reducing Waste.</t>
  </si>
  <si>
    <t>Chemical Reduction Methods.</t>
  </si>
  <si>
    <t xml:space="preserve"> Customers and consumers</t>
  </si>
  <si>
    <t>Does the company disclose  policies and practices aimed to  manage the impact and value created for your customers or consumers?</t>
  </si>
  <si>
    <t>Managing Product Impacts (i.e. life cycle assessment).</t>
  </si>
  <si>
    <t>Company's products/services address a social or economic problem for customers and/or other beneficiaries.</t>
  </si>
  <si>
    <t>Partnerships and/or marketing campaigns to engage customers or other post production value chain users tominimize environmental footprint of usage.</t>
  </si>
  <si>
    <t xml:space="preserve">D. ANTI-CORRUPTION AND BRIBERY MATTERS </t>
  </si>
  <si>
    <t>Does the company  provide information on the following topics?Does the  company do any of the following with regard to monitoring and reporting on its anti-corruption programme?</t>
  </si>
  <si>
    <t>Disclosure Alchol, tobacco and/or pornography.</t>
  </si>
  <si>
    <t xml:space="preserve">
</t>
  </si>
  <si>
    <t>Disclosure on Illegal Products or Subject to Phase Out.</t>
  </si>
  <si>
    <t>Disclosure on Outcomes &amp; Penalties.</t>
  </si>
  <si>
    <t>Discloses on significant Layoffs.</t>
  </si>
  <si>
    <t>Disclosure on Genetically Modified Organisms.</t>
  </si>
  <si>
    <t>Disclosure on  litigation or arbitration against company either ongoing, settled, or found against the company.</t>
  </si>
  <si>
    <t>Disclosure about operations in conflict zones.</t>
  </si>
  <si>
    <t>Disclosure about the use of  structural means, such as establishing multiple corporate entities, to minimize tax payments.</t>
  </si>
  <si>
    <t>Disclosre about tax reduction through corporate shells.</t>
  </si>
  <si>
    <t>Public disclosure of financial and in-kind contributions to political parties, politicians, lobby groups, charitable organizations, andadvocacy groups.</t>
  </si>
  <si>
    <t>Prohibition of bribes in any form, including kickbacks or gifts, on any portion of contract payments or soft dollar practices.</t>
  </si>
  <si>
    <t>External independent assurance is conducted to provide further security to management and stakeholders regarding theeffectiveness of the anti-corruption programme.</t>
  </si>
  <si>
    <t xml:space="preserve">E. Overall Evaluation of the completeness, clearness and clarity of the company's non financial disclosure </t>
  </si>
  <si>
    <t>Assign a score from 1 (low disclosure approach) to 5 (high disclosure approach)</t>
  </si>
  <si>
    <t>Area</t>
  </si>
  <si>
    <t>Max Value</t>
  </si>
  <si>
    <t>Value</t>
  </si>
  <si>
    <t>%</t>
  </si>
  <si>
    <t xml:space="preserve">A. Stakeholders engagement, management of ESG matters and diversity information  </t>
  </si>
  <si>
    <t>B. Social Matters</t>
  </si>
  <si>
    <t>C. Environmental Matters</t>
  </si>
  <si>
    <t>D. Anticorruption &amp; Bribery matters</t>
  </si>
  <si>
    <t>E. Overall Evaluation</t>
  </si>
  <si>
    <t xml:space="preserve">Total Score </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</si>
</sst>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theme="1"/>
      <name val="Calibri"/>
      <scheme val="minor"/>
    </font>
    <font>
      <b/>
      <u/>
      <sz val="15.0"/>
      <color rgb="FF000000"/>
      <name val="Arial"/>
    </font>
    <font>
      <sz val="11.0"/>
      <color theme="1"/>
      <name val="Arial"/>
    </font>
    <font>
      <sz val="15.0"/>
      <color rgb="FF000000"/>
      <name val="Arial"/>
    </font>
    <font/>
    <font>
      <sz val="10.0"/>
      <color rgb="FF333333"/>
      <name val="Verdana"/>
    </font>
    <font>
      <sz val="11.0"/>
      <color theme="1"/>
      <name val="Calibri"/>
    </font>
    <font>
      <b/>
      <sz val="11.0"/>
      <color theme="1"/>
      <name val="Calibri"/>
    </font>
    <font>
      <i/>
      <sz val="11.0"/>
      <color theme="1"/>
      <name val="Calibri"/>
    </font>
    <font>
      <b/>
      <sz val="16.0"/>
      <color theme="1"/>
      <name val="Calibri"/>
    </font>
    <font>
      <i/>
      <sz val="16.0"/>
      <color theme="1"/>
      <name val="Calibri"/>
    </font>
    <font>
      <sz val="16.0"/>
      <color theme="1"/>
      <name val="Calibri"/>
    </font>
    <font>
      <b/>
      <sz val="20.0"/>
      <color theme="1"/>
      <name val="Calibri"/>
    </font>
    <font>
      <b/>
      <sz val="18.0"/>
      <color theme="1"/>
      <name val="Calibri"/>
    </font>
    <font>
      <b/>
      <sz val="20.0"/>
      <color rgb="FFFFFF00"/>
      <name val="Calibri"/>
    </font>
    <font>
      <sz val="11.0"/>
      <color rgb="FFFFFF00"/>
      <name val="Calibri"/>
    </font>
    <font>
      <b/>
      <sz val="11.0"/>
      <color rgb="FFFF0000"/>
      <name val="Calibri"/>
    </font>
    <font>
      <sz val="11.0"/>
      <color rgb="FFFF0000"/>
      <name val="Calibri"/>
    </font>
    <font>
      <sz val="18.0"/>
      <color theme="1"/>
      <name val="Calibri"/>
    </font>
    <font>
      <sz val="18.0"/>
      <color theme="1"/>
      <name val="Arial"/>
    </font>
    <font>
      <b/>
      <sz val="12.0"/>
      <color theme="1"/>
      <name val="Calibri"/>
    </font>
    <font>
      <sz val="12.0"/>
      <color theme="1"/>
      <name val="Calibri"/>
    </font>
    <font>
      <b/>
      <sz val="18.0"/>
      <color rgb="FFFFFF00"/>
      <name val="Calibri"/>
    </font>
    <font>
      <b/>
      <sz val="11.0"/>
      <color rgb="FFFFFF00"/>
      <name val="Calibri"/>
    </font>
    <font>
      <i/>
      <sz val="11.0"/>
      <color rgb="FF222222"/>
      <name val="Arial"/>
    </font>
    <font>
      <b/>
      <i/>
      <sz val="12.0"/>
      <color theme="0"/>
      <name val="Calibri"/>
    </font>
    <font>
      <b/>
      <sz val="12.0"/>
      <color rgb="FFFFFF00"/>
      <name val="Calibri"/>
    </font>
    <font>
      <sz val="12.0"/>
      <color rgb="FFFFFF00"/>
      <name val="Calibri"/>
    </font>
  </fonts>
  <fills count="10">
    <fill>
      <patternFill patternType="none"/>
    </fill>
    <fill>
      <patternFill patternType="lightGray"/>
    </fill>
    <fill>
      <patternFill patternType="solid">
        <fgColor rgb="FFF2F2F2"/>
        <bgColor rgb="FFF2F2F2"/>
      </patternFill>
    </fill>
    <fill>
      <patternFill patternType="solid">
        <fgColor rgb="FF000066"/>
        <bgColor rgb="FF000066"/>
      </patternFill>
    </fill>
    <fill>
      <patternFill patternType="solid">
        <fgColor rgb="FF003399"/>
        <bgColor rgb="FF003399"/>
      </patternFill>
    </fill>
    <fill>
      <patternFill patternType="solid">
        <fgColor rgb="FFD9E2F3"/>
        <bgColor rgb="FFD9E2F3"/>
      </patternFill>
    </fill>
    <fill>
      <patternFill patternType="solid">
        <fgColor theme="0"/>
        <bgColor theme="0"/>
      </patternFill>
    </fill>
    <fill>
      <patternFill patternType="solid">
        <fgColor rgb="FF8EAADB"/>
        <bgColor rgb="FF8EAADB"/>
      </patternFill>
    </fill>
    <fill>
      <patternFill patternType="solid">
        <fgColor rgb="FFDEEAF6"/>
        <bgColor rgb="FFDEEAF6"/>
      </patternFill>
    </fill>
    <fill>
      <patternFill patternType="solid">
        <fgColor rgb="FF1C4587"/>
        <bgColor rgb="FF1C4587"/>
      </patternFill>
    </fill>
  </fills>
  <borders count="9">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0" fillId="0" fontId="3" numFmtId="0" xfId="0" applyAlignment="1" applyFont="1">
      <alignment vertical="center"/>
    </xf>
    <xf borderId="1" fillId="2" fontId="3" numFmtId="0" xfId="0" applyAlignment="1" applyBorder="1" applyFill="1" applyFont="1">
      <alignment shrinkToFit="0" vertical="center" wrapText="1"/>
    </xf>
    <xf borderId="2" fillId="0" fontId="4" numFmtId="0" xfId="0" applyBorder="1" applyFont="1"/>
    <xf borderId="3" fillId="0" fontId="4" numFmtId="0" xfId="0" applyBorder="1" applyFont="1"/>
    <xf borderId="0" fillId="0" fontId="5" numFmtId="0" xfId="0" applyAlignment="1" applyFont="1">
      <alignment horizontal="center" shrinkToFit="0" vertical="center" wrapText="1"/>
    </xf>
    <xf borderId="0" fillId="0" fontId="6" numFmtId="0" xfId="0" applyAlignment="1" applyFont="1">
      <alignment horizontal="center" vertical="center"/>
    </xf>
    <xf borderId="0" fillId="0" fontId="7" numFmtId="0" xfId="0" applyAlignment="1" applyFont="1">
      <alignment vertical="center"/>
    </xf>
    <xf borderId="0" fillId="0" fontId="8" numFmtId="0" xfId="0" applyAlignment="1" applyFont="1">
      <alignment shrinkToFit="0" vertical="center" wrapText="1"/>
    </xf>
    <xf borderId="0" fillId="0" fontId="8" numFmtId="0" xfId="0" applyAlignment="1" applyFont="1">
      <alignment horizontal="center" vertical="center"/>
    </xf>
    <xf borderId="0" fillId="0" fontId="8" numFmtId="0" xfId="0" applyFont="1"/>
    <xf borderId="0" fillId="0" fontId="9" numFmtId="0" xfId="0" applyAlignment="1" applyFont="1">
      <alignment vertical="center"/>
    </xf>
    <xf borderId="0" fillId="0" fontId="10" numFmtId="0" xfId="0" applyAlignment="1" applyFont="1">
      <alignment shrinkToFit="0" vertical="center" wrapText="1"/>
    </xf>
    <xf borderId="0" fillId="0" fontId="10" numFmtId="0" xfId="0" applyAlignment="1" applyFont="1">
      <alignment horizontal="center" vertical="center"/>
    </xf>
    <xf borderId="0" fillId="0" fontId="10" numFmtId="0" xfId="0" applyFont="1"/>
    <xf borderId="4" fillId="0" fontId="10" numFmtId="0" xfId="0" applyAlignment="1" applyBorder="1" applyFont="1">
      <alignment horizontal="center" vertical="center"/>
    </xf>
    <xf borderId="5" fillId="0" fontId="4" numFmtId="0" xfId="0" applyBorder="1" applyFont="1"/>
    <xf borderId="6" fillId="0" fontId="4" numFmtId="0" xfId="0" applyBorder="1" applyFont="1"/>
    <xf borderId="0" fillId="0" fontId="11" numFmtId="0" xfId="0" applyFont="1"/>
    <xf borderId="0" fillId="0" fontId="10" numFmtId="0" xfId="0" applyAlignment="1" applyFont="1">
      <alignment vertical="center"/>
    </xf>
    <xf borderId="0" fillId="0" fontId="11" numFmtId="0" xfId="0" applyAlignment="1" applyFont="1">
      <alignment horizontal="center" vertical="center"/>
    </xf>
    <xf borderId="0" fillId="0" fontId="9" numFmtId="0" xfId="0" applyAlignment="1" applyFont="1">
      <alignment shrinkToFit="0" vertical="center" wrapText="1"/>
    </xf>
    <xf borderId="0" fillId="0" fontId="9" numFmtId="0" xfId="0" applyFont="1"/>
    <xf borderId="0" fillId="0" fontId="8" numFmtId="0" xfId="0" applyAlignment="1" applyFont="1">
      <alignment vertical="center"/>
    </xf>
    <xf borderId="4" fillId="0" fontId="12" numFmtId="0" xfId="0" applyAlignment="1" applyBorder="1" applyFont="1">
      <alignment horizontal="center" vertical="center"/>
    </xf>
    <xf borderId="0" fillId="0" fontId="13" numFmtId="0" xfId="0" applyAlignment="1" applyFont="1">
      <alignment horizontal="left" vertical="center"/>
    </xf>
    <xf borderId="0" fillId="0" fontId="6" numFmtId="0" xfId="0" applyAlignment="1" applyFont="1">
      <alignment shrinkToFit="0" vertical="center" wrapText="1"/>
    </xf>
    <xf borderId="0" fillId="0" fontId="2" numFmtId="0" xfId="0" applyFont="1"/>
    <xf borderId="7" fillId="3" fontId="14" numFmtId="0" xfId="0" applyAlignment="1" applyBorder="1" applyFill="1" applyFont="1">
      <alignment shrinkToFit="0" vertical="center" wrapText="1"/>
    </xf>
    <xf borderId="7" fillId="3" fontId="14" numFmtId="0" xfId="0" applyAlignment="1" applyBorder="1" applyFont="1">
      <alignment horizontal="center" shrinkToFit="0" vertical="center" wrapText="1"/>
    </xf>
    <xf borderId="0" fillId="0" fontId="15" numFmtId="0" xfId="0" applyAlignment="1" applyFont="1">
      <alignment vertical="center"/>
    </xf>
    <xf borderId="0" fillId="0" fontId="16" numFmtId="0" xfId="0" applyAlignment="1" applyFont="1">
      <alignment vertical="center"/>
    </xf>
    <xf borderId="0" fillId="0" fontId="17" numFmtId="0" xfId="0" applyAlignment="1" applyFont="1">
      <alignment horizontal="center" vertical="center"/>
    </xf>
    <xf borderId="0" fillId="0" fontId="13" numFmtId="0" xfId="0" applyAlignment="1" applyFont="1">
      <alignment vertical="center"/>
    </xf>
    <xf borderId="0" fillId="0" fontId="18" numFmtId="0" xfId="0" applyAlignment="1" applyFont="1">
      <alignment shrinkToFit="0" vertical="center" wrapText="1"/>
    </xf>
    <xf borderId="0" fillId="0" fontId="18" numFmtId="0" xfId="0" applyAlignment="1" applyFont="1">
      <alignment horizontal="center" vertical="center"/>
    </xf>
    <xf borderId="0" fillId="0" fontId="19" numFmtId="0" xfId="0" applyFont="1"/>
    <xf borderId="7" fillId="4" fontId="14" numFmtId="0" xfId="0" applyAlignment="1" applyBorder="1" applyFill="1" applyFont="1">
      <alignment shrinkToFit="0" vertical="center" wrapText="1"/>
    </xf>
    <xf borderId="7" fillId="4" fontId="14" numFmtId="0" xfId="0" applyAlignment="1" applyBorder="1" applyFont="1">
      <alignment horizontal="center" vertical="center"/>
    </xf>
    <xf borderId="0" fillId="0" fontId="14" numFmtId="0" xfId="0" applyAlignment="1" applyFont="1">
      <alignment vertical="center"/>
    </xf>
    <xf borderId="7" fillId="5" fontId="20" numFmtId="0" xfId="0" applyAlignment="1" applyBorder="1" applyFill="1" applyFont="1">
      <alignment shrinkToFit="0" vertical="center" wrapText="1"/>
    </xf>
    <xf borderId="7" fillId="5" fontId="21" numFmtId="0" xfId="0" applyAlignment="1" applyBorder="1" applyFont="1">
      <alignment shrinkToFit="0" vertical="center" wrapText="1"/>
    </xf>
    <xf borderId="7" fillId="5" fontId="20" numFmtId="0" xfId="0" applyAlignment="1" applyBorder="1" applyFont="1">
      <alignment horizontal="center" vertical="center"/>
    </xf>
    <xf borderId="0" fillId="0" fontId="21" numFmtId="0" xfId="0" applyFont="1"/>
    <xf borderId="0" fillId="0" fontId="6" numFmtId="0" xfId="0" applyFont="1"/>
    <xf borderId="0" fillId="0" fontId="6" numFmtId="0" xfId="0" applyAlignment="1" applyFont="1">
      <alignment vertical="center"/>
    </xf>
    <xf borderId="0" fillId="0" fontId="6" numFmtId="0" xfId="0" applyAlignment="1" applyFont="1">
      <alignment horizontal="left" shrinkToFit="0" vertical="center" wrapText="1"/>
    </xf>
    <xf borderId="7" fillId="4" fontId="22" numFmtId="0" xfId="0" applyAlignment="1" applyBorder="1" applyFont="1">
      <alignment shrinkToFit="0" vertical="center" wrapText="1"/>
    </xf>
    <xf borderId="7" fillId="5" fontId="20" numFmtId="0" xfId="0" applyAlignment="1" applyBorder="1" applyFont="1">
      <alignment horizontal="center" shrinkToFit="0" vertical="center" wrapText="1"/>
    </xf>
    <xf borderId="0" fillId="0" fontId="20" numFmtId="0" xfId="0" applyAlignment="1" applyFont="1">
      <alignment vertical="center"/>
    </xf>
    <xf borderId="0" fillId="0" fontId="6" numFmtId="0" xfId="0" applyAlignment="1" applyFont="1">
      <alignment horizontal="center" shrinkToFit="0" vertical="center" wrapText="1"/>
    </xf>
    <xf borderId="7" fillId="5" fontId="20" numFmtId="0" xfId="0" applyAlignment="1" applyBorder="1" applyFont="1">
      <alignment vertical="center"/>
    </xf>
    <xf borderId="0" fillId="0" fontId="21" numFmtId="0" xfId="0" applyAlignment="1" applyFont="1">
      <alignment vertical="center"/>
    </xf>
    <xf borderId="7" fillId="6" fontId="22" numFmtId="0" xfId="0" applyAlignment="1" applyBorder="1" applyFill="1" applyFont="1">
      <alignment shrinkToFit="0" vertical="center" wrapText="1"/>
    </xf>
    <xf borderId="7" fillId="5" fontId="20" numFmtId="0" xfId="0" applyAlignment="1" applyBorder="1" applyFont="1">
      <alignment horizontal="left" vertical="center"/>
    </xf>
    <xf borderId="7" fillId="6" fontId="20" numFmtId="0" xfId="0" applyAlignment="1" applyBorder="1" applyFont="1">
      <alignment vertical="center"/>
    </xf>
    <xf borderId="0" fillId="0" fontId="17" numFmtId="0" xfId="0" applyAlignment="1" applyFont="1">
      <alignment shrinkToFit="0" vertical="center" wrapText="1"/>
    </xf>
    <xf borderId="0" fillId="0" fontId="17" numFmtId="0" xfId="0" applyFont="1"/>
    <xf borderId="0" fillId="0" fontId="6" numFmtId="0" xfId="0" applyAlignment="1" applyFont="1">
      <alignment shrinkToFit="0" vertical="top" wrapText="1"/>
    </xf>
    <xf borderId="1" fillId="4" fontId="14" numFmtId="0" xfId="0" applyAlignment="1" applyBorder="1" applyFont="1">
      <alignment horizontal="left" shrinkToFit="0" vertical="center" wrapText="1"/>
    </xf>
    <xf borderId="7" fillId="4" fontId="14" numFmtId="0" xfId="0" applyAlignment="1" applyBorder="1" applyFont="1">
      <alignment horizontal="center" shrinkToFit="0" vertical="center" wrapText="1"/>
    </xf>
    <xf borderId="0" fillId="0" fontId="23" numFmtId="0" xfId="0" applyAlignment="1" applyFont="1">
      <alignment vertical="center"/>
    </xf>
    <xf borderId="0" fillId="0" fontId="24" numFmtId="0" xfId="0" applyAlignment="1" applyFont="1">
      <alignment vertical="center"/>
    </xf>
    <xf borderId="0" fillId="0" fontId="6" numFmtId="9" xfId="0" applyFont="1" applyNumberFormat="1"/>
    <xf borderId="4" fillId="4" fontId="25" numFmtId="0" xfId="0" applyAlignment="1" applyBorder="1" applyFont="1">
      <alignment horizontal="center"/>
    </xf>
    <xf borderId="8" fillId="7" fontId="20" numFmtId="0" xfId="0" applyBorder="1" applyFill="1" applyFont="1"/>
    <xf borderId="8" fillId="7" fontId="20" numFmtId="0" xfId="0" applyAlignment="1" applyBorder="1" applyFont="1">
      <alignment horizontal="center"/>
    </xf>
    <xf borderId="8" fillId="7" fontId="20" numFmtId="9" xfId="0" applyAlignment="1" applyBorder="1" applyFont="1" applyNumberFormat="1">
      <alignment horizontal="center"/>
    </xf>
    <xf borderId="8" fillId="6" fontId="7" numFmtId="0" xfId="0" applyAlignment="1" applyBorder="1" applyFont="1">
      <alignment shrinkToFit="0" wrapText="1"/>
    </xf>
    <xf borderId="8" fillId="8" fontId="6" numFmtId="0" xfId="0" applyAlignment="1" applyBorder="1" applyFill="1" applyFont="1">
      <alignment horizontal="center"/>
    </xf>
    <xf borderId="8" fillId="8" fontId="6" numFmtId="9" xfId="0" applyAlignment="1" applyBorder="1" applyFont="1" applyNumberFormat="1">
      <alignment horizontal="center"/>
    </xf>
    <xf borderId="0" fillId="0" fontId="7" numFmtId="0" xfId="0" applyAlignment="1" applyFont="1">
      <alignment horizontal="center"/>
    </xf>
    <xf borderId="8" fillId="6" fontId="7" numFmtId="0" xfId="0" applyBorder="1" applyFont="1"/>
    <xf borderId="8" fillId="4" fontId="26" numFmtId="0" xfId="0" applyBorder="1" applyFont="1"/>
    <xf borderId="8" fillId="4" fontId="26" numFmtId="0" xfId="0" applyAlignment="1" applyBorder="1" applyFont="1">
      <alignment horizontal="center"/>
    </xf>
    <xf borderId="8" fillId="4" fontId="26" numFmtId="9" xfId="0" applyAlignment="1" applyBorder="1" applyFont="1" applyNumberFormat="1">
      <alignment horizontal="center"/>
    </xf>
    <xf borderId="7" fillId="9" fontId="15" numFmtId="0" xfId="0" applyBorder="1" applyFill="1" applyFont="1"/>
    <xf borderId="7" fillId="9" fontId="27" numFmtId="9"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 Id="rId2" Type="http://schemas.openxmlformats.org/officeDocument/2006/relationships/image" Target="../media/image2.png"/><Relationship Id="rId3"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8</xdr:row>
      <xdr:rowOff>-57150</xdr:rowOff>
    </xdr:from>
    <xdr:ext cx="6219825" cy="3076575"/>
    <xdr:sp>
      <xdr:nvSpPr>
        <xdr:cNvPr id="3" name="Shape 3"/>
        <xdr:cNvSpPr/>
      </xdr:nvSpPr>
      <xdr:spPr>
        <a:xfrm>
          <a:off x="2274188" y="2279813"/>
          <a:ext cx="6143625" cy="3000375"/>
        </a:xfrm>
        <a:prstGeom prst="rect">
          <a:avLst/>
        </a:prstGeom>
        <a:solidFill>
          <a:srgbClr val="D8E2F3"/>
        </a:solidFill>
        <a:ln cap="flat" cmpd="sng" w="76200">
          <a:solidFill>
            <a:srgbClr val="2F5496"/>
          </a:solidFill>
          <a:prstDash val="solid"/>
          <a:round/>
          <a:headEnd len="sm" w="sm" type="none"/>
          <a:tailEnd len="sm" w="sm" type="none"/>
        </a:ln>
      </xdr:spPr>
      <xdr:txBody>
        <a:bodyPr anchorCtr="0" anchor="b" bIns="45700" lIns="91425" spcFirstLastPara="1" rIns="91425" wrap="square" tIns="45700">
          <a:noAutofit/>
        </a:bodyPr>
        <a:lstStyle/>
        <a:p>
          <a:pPr indent="0" lvl="0" marL="0" rtl="0" algn="l">
            <a:spcBef>
              <a:spcPts val="0"/>
            </a:spcBef>
            <a:spcAft>
              <a:spcPts val="0"/>
            </a:spcAft>
            <a:buSzPts val="2800"/>
            <a:buFont typeface="Arial"/>
            <a:buNone/>
          </a:pPr>
          <a:r>
            <a:t/>
          </a:r>
          <a:endParaRPr b="0" sz="2800"/>
        </a:p>
        <a:p>
          <a:pPr indent="0" lvl="0" marL="0" rtl="0" algn="l">
            <a:spcBef>
              <a:spcPts val="0"/>
            </a:spcBef>
            <a:spcAft>
              <a:spcPts val="0"/>
            </a:spcAft>
            <a:buSzPts val="2800"/>
            <a:buFont typeface="Arial"/>
            <a:buNone/>
          </a:pPr>
          <a:r>
            <a:t/>
          </a:r>
          <a:endParaRPr b="1" sz="2800"/>
        </a:p>
        <a:p>
          <a:pPr indent="0" lvl="0" marL="0" rtl="0" algn="l">
            <a:spcBef>
              <a:spcPts val="0"/>
            </a:spcBef>
            <a:spcAft>
              <a:spcPts val="0"/>
            </a:spcAft>
            <a:buSzPts val="2800"/>
            <a:buFont typeface="Arial"/>
            <a:buNone/>
          </a:pPr>
          <a:r>
            <a:t/>
          </a:r>
          <a:endParaRPr b="1" sz="2800"/>
        </a:p>
        <a:p>
          <a:pPr indent="0" lvl="0" marL="0" rtl="0" algn="l">
            <a:spcBef>
              <a:spcPts val="0"/>
            </a:spcBef>
            <a:spcAft>
              <a:spcPts val="0"/>
            </a:spcAft>
            <a:buSzPts val="2800"/>
            <a:buFont typeface="Arial"/>
            <a:buNone/>
          </a:pPr>
          <a:r>
            <a:t/>
          </a:r>
          <a:endParaRPr b="1" sz="2800"/>
        </a:p>
        <a:p>
          <a:pPr indent="0" lvl="0" marL="0" rtl="0" algn="l">
            <a:spcBef>
              <a:spcPts val="0"/>
            </a:spcBef>
            <a:spcAft>
              <a:spcPts val="0"/>
            </a:spcAft>
            <a:buSzPts val="2800"/>
            <a:buFont typeface="Arial"/>
            <a:buNone/>
          </a:pPr>
          <a:r>
            <a:rPr b="1" lang="en-US" sz="2800"/>
            <a:t>Case 1</a:t>
          </a:r>
          <a:br>
            <a:rPr b="1" lang="en-US" sz="2800"/>
          </a:br>
          <a:r>
            <a:rPr b="1" lang="en-US" sz="2800">
              <a:solidFill>
                <a:schemeClr val="dk1"/>
              </a:solidFill>
              <a:latin typeface="Calibri"/>
              <a:ea typeface="Calibri"/>
              <a:cs typeface="Calibri"/>
              <a:sym typeface="Calibri"/>
            </a:rPr>
            <a:t>Task 2 - </a:t>
          </a:r>
          <a:r>
            <a:rPr b="1" lang="en-US" sz="2800">
              <a:solidFill>
                <a:srgbClr val="FF0000"/>
              </a:solidFill>
              <a:latin typeface="Calibri"/>
              <a:ea typeface="Calibri"/>
              <a:cs typeface="Calibri"/>
              <a:sym typeface="Calibri"/>
            </a:rPr>
            <a:t>Non-Financial Statement Assessment and Non Financial Disclosure Evaluation</a:t>
          </a:r>
          <a:br>
            <a:rPr b="1" lang="en-US" sz="2800">
              <a:solidFill>
                <a:srgbClr val="FF0000"/>
              </a:solidFill>
              <a:latin typeface="Calibri"/>
              <a:ea typeface="Calibri"/>
              <a:cs typeface="Calibri"/>
              <a:sym typeface="Calibri"/>
            </a:rPr>
          </a:br>
          <a:r>
            <a:rPr b="0" lang="en-US" sz="2800">
              <a:solidFill>
                <a:schemeClr val="dk1"/>
              </a:solidFill>
              <a:latin typeface="Calibri"/>
              <a:ea typeface="Calibri"/>
              <a:cs typeface="Calibri"/>
              <a:sym typeface="Calibri"/>
            </a:rPr>
            <a:t> Template</a:t>
          </a:r>
          <a:br>
            <a:rPr b="0" lang="en-US" sz="2800"/>
          </a:br>
          <a:endParaRPr b="0" sz="2800"/>
        </a:p>
      </xdr:txBody>
    </xdr:sp>
    <xdr:clientData fLocksWithSheet="0"/>
  </xdr:oneCellAnchor>
  <xdr:oneCellAnchor>
    <xdr:from>
      <xdr:col>0</xdr:col>
      <xdr:colOff>114300</xdr:colOff>
      <xdr:row>2</xdr:row>
      <xdr:rowOff>19050</xdr:rowOff>
    </xdr:from>
    <xdr:ext cx="2847975" cy="666750"/>
    <xdr:pic>
      <xdr:nvPicPr>
        <xdr:cNvPr descr="Immagine che contiene testo, clipart&#10;&#10;Descrizione generata automaticamente" id="0" name="image1.jpg" title="Immagine"/>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295275</xdr:colOff>
      <xdr:row>1</xdr:row>
      <xdr:rowOff>66675</xdr:rowOff>
    </xdr:from>
    <xdr:ext cx="2486025" cy="6572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1085850</xdr:colOff>
      <xdr:row>0</xdr:row>
      <xdr:rowOff>104775</xdr:rowOff>
    </xdr:from>
    <xdr:ext cx="3124200" cy="828675"/>
    <xdr:pic>
      <xdr:nvPicPr>
        <xdr:cNvPr descr="Immagine che contiene testo, clipart&#10;&#10;Descrizione generata automaticamente"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1190625</xdr:colOff>
      <xdr:row>0</xdr:row>
      <xdr:rowOff>161925</xdr:rowOff>
    </xdr:from>
    <xdr:ext cx="2924175" cy="7810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7</xdr:row>
      <xdr:rowOff>76200</xdr:rowOff>
    </xdr:from>
    <xdr:ext cx="1600200" cy="790575"/>
    <xdr:pic>
      <xdr:nvPicPr>
        <xdr:cNvPr descr="Immagine che contiene blu, giallo, panno, colorato&#10;&#10;Descrizione generata automaticamente" id="0" name="image4.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3848100</xdr:colOff>
      <xdr:row>0</xdr:row>
      <xdr:rowOff>104775</xdr:rowOff>
    </xdr:from>
    <xdr:ext cx="2381250" cy="63817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200025</xdr:colOff>
      <xdr:row>1</xdr:row>
      <xdr:rowOff>28575</xdr:rowOff>
    </xdr:from>
    <xdr:ext cx="2619375" cy="533400"/>
    <xdr:pic>
      <xdr:nvPicPr>
        <xdr:cNvPr descr="Immagine che contiene testo, clipart&#10;&#10;Descrizione generata automaticamente" id="0" name="image1.jp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c r="A34" s="1" t="s">
        <v>0</v>
      </c>
      <c r="B34" s="2"/>
      <c r="C34" s="2"/>
      <c r="D34" s="2"/>
      <c r="E34" s="2"/>
      <c r="F34" s="2"/>
      <c r="G34" s="2"/>
      <c r="H34" s="2"/>
      <c r="I34" s="2"/>
      <c r="J34" s="2"/>
      <c r="K34" s="2"/>
    </row>
    <row r="35" ht="13.5" customHeight="1">
      <c r="A35" s="3"/>
      <c r="B35" s="3"/>
      <c r="C35" s="3"/>
      <c r="D35" s="3"/>
      <c r="E35" s="3"/>
      <c r="F35" s="3"/>
      <c r="G35" s="3"/>
      <c r="H35" s="3"/>
      <c r="I35" s="3"/>
      <c r="J35" s="3"/>
      <c r="K35" s="3"/>
    </row>
    <row r="36" ht="408.75" customHeight="1">
      <c r="A36" s="4" t="s">
        <v>1</v>
      </c>
      <c r="B36" s="5"/>
      <c r="C36" s="5"/>
      <c r="D36" s="5"/>
      <c r="E36" s="5"/>
      <c r="F36" s="5"/>
      <c r="G36" s="5"/>
      <c r="H36" s="5"/>
      <c r="I36" s="5"/>
      <c r="J36" s="5"/>
      <c r="K36" s="6"/>
    </row>
    <row r="37" ht="13.5" customHeight="1"/>
    <row r="38" ht="13.5" customHeight="1"/>
    <row r="39" ht="13.5" customHeight="1"/>
    <row r="40" ht="13.5" customHeight="1"/>
    <row r="41" ht="13.5" customHeight="1"/>
    <row r="42" ht="62.25" customHeight="1">
      <c r="B42" s="7" t="s">
        <v>2</v>
      </c>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36:K36"/>
    <mergeCell ref="B42:K4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14"/>
    <col customWidth="1" min="2" max="2" width="60.71"/>
    <col customWidth="1" min="3" max="3" width="11.71"/>
    <col customWidth="1" min="4" max="23" width="7.71"/>
  </cols>
  <sheetData>
    <row r="1" ht="83.25" customHeight="1">
      <c r="A1" s="8"/>
      <c r="C1" s="8"/>
    </row>
    <row r="2">
      <c r="A2" s="9"/>
      <c r="B2" s="10"/>
      <c r="C2" s="11"/>
      <c r="D2" s="12"/>
      <c r="E2" s="12"/>
      <c r="F2" s="12"/>
      <c r="G2" s="12"/>
      <c r="H2" s="12"/>
      <c r="I2" s="12"/>
      <c r="J2" s="12"/>
      <c r="K2" s="12"/>
      <c r="L2" s="12"/>
      <c r="M2" s="12"/>
      <c r="N2" s="12"/>
      <c r="O2" s="12"/>
      <c r="P2" s="12"/>
      <c r="Q2" s="12"/>
      <c r="R2" s="12"/>
      <c r="S2" s="12"/>
      <c r="T2" s="12"/>
      <c r="U2" s="12"/>
      <c r="V2" s="12"/>
      <c r="W2" s="12"/>
      <c r="X2" s="12"/>
      <c r="Y2" s="12"/>
      <c r="Z2" s="12"/>
    </row>
    <row r="3">
      <c r="A3" s="13" t="s">
        <v>3</v>
      </c>
      <c r="B3" s="14"/>
      <c r="C3" s="15"/>
      <c r="D3" s="16"/>
      <c r="E3" s="16"/>
      <c r="F3" s="16"/>
      <c r="G3" s="16"/>
      <c r="H3" s="16"/>
      <c r="I3" s="16"/>
      <c r="J3" s="16"/>
      <c r="K3" s="16"/>
      <c r="L3" s="16"/>
      <c r="M3" s="16"/>
      <c r="N3" s="16"/>
      <c r="O3" s="16"/>
      <c r="P3" s="16"/>
      <c r="Q3" s="16"/>
      <c r="R3" s="16"/>
      <c r="S3" s="16"/>
      <c r="T3" s="16"/>
      <c r="U3" s="16"/>
      <c r="V3" s="16"/>
      <c r="W3" s="16"/>
      <c r="X3" s="16"/>
      <c r="Y3" s="16"/>
      <c r="Z3" s="16"/>
    </row>
    <row r="4">
      <c r="A4" s="17" t="s">
        <v>4</v>
      </c>
      <c r="B4" s="18"/>
      <c r="C4" s="19"/>
      <c r="D4" s="20"/>
      <c r="E4" s="20"/>
      <c r="F4" s="20"/>
      <c r="G4" s="20"/>
      <c r="H4" s="20"/>
      <c r="I4" s="20"/>
      <c r="J4" s="20"/>
      <c r="K4" s="20"/>
      <c r="L4" s="20"/>
      <c r="M4" s="20"/>
      <c r="N4" s="20"/>
      <c r="O4" s="20"/>
      <c r="P4" s="20"/>
      <c r="Q4" s="20"/>
      <c r="R4" s="20"/>
      <c r="S4" s="20"/>
      <c r="T4" s="20"/>
      <c r="U4" s="20"/>
      <c r="V4" s="20"/>
      <c r="W4" s="20"/>
      <c r="X4" s="20"/>
      <c r="Y4" s="20"/>
      <c r="Z4" s="20"/>
    </row>
    <row r="5">
      <c r="A5" s="21"/>
      <c r="B5" s="20"/>
      <c r="C5" s="22"/>
      <c r="D5" s="20"/>
      <c r="E5" s="20"/>
      <c r="F5" s="20"/>
      <c r="G5" s="20"/>
      <c r="H5" s="20"/>
      <c r="I5" s="20"/>
      <c r="J5" s="20"/>
      <c r="K5" s="20"/>
      <c r="L5" s="20"/>
      <c r="M5" s="20"/>
      <c r="N5" s="20"/>
      <c r="O5" s="20"/>
      <c r="P5" s="20"/>
      <c r="Q5" s="20"/>
      <c r="R5" s="20"/>
      <c r="S5" s="20"/>
      <c r="T5" s="20"/>
      <c r="U5" s="20"/>
      <c r="V5" s="20"/>
      <c r="W5" s="20"/>
      <c r="X5" s="20"/>
      <c r="Y5" s="20"/>
      <c r="Z5" s="20"/>
    </row>
    <row r="6">
      <c r="A6" s="13" t="s">
        <v>5</v>
      </c>
      <c r="B6" s="23"/>
      <c r="C6" s="22"/>
      <c r="D6" s="24"/>
      <c r="E6" s="24"/>
      <c r="F6" s="24"/>
      <c r="G6" s="24"/>
      <c r="H6" s="24"/>
      <c r="I6" s="24"/>
      <c r="J6" s="24"/>
      <c r="K6" s="24"/>
      <c r="L6" s="24"/>
      <c r="M6" s="24"/>
      <c r="N6" s="24"/>
      <c r="O6" s="24"/>
      <c r="P6" s="24"/>
      <c r="Q6" s="24"/>
      <c r="R6" s="24"/>
      <c r="S6" s="24"/>
      <c r="T6" s="24"/>
      <c r="U6" s="24"/>
      <c r="V6" s="24"/>
      <c r="W6" s="24"/>
      <c r="X6" s="24"/>
      <c r="Y6" s="24"/>
      <c r="Z6" s="24"/>
    </row>
    <row r="7">
      <c r="A7" s="17" t="s">
        <v>6</v>
      </c>
      <c r="B7" s="18"/>
      <c r="C7" s="19"/>
      <c r="D7" s="16"/>
      <c r="E7" s="16"/>
      <c r="F7" s="16"/>
      <c r="G7" s="16"/>
      <c r="H7" s="16"/>
      <c r="I7" s="16"/>
      <c r="J7" s="16"/>
      <c r="K7" s="16"/>
      <c r="L7" s="16"/>
      <c r="M7" s="16"/>
      <c r="N7" s="16"/>
      <c r="O7" s="16"/>
      <c r="P7" s="16"/>
      <c r="Q7" s="16"/>
      <c r="R7" s="16"/>
      <c r="S7" s="16"/>
      <c r="T7" s="16"/>
      <c r="U7" s="16"/>
      <c r="V7" s="16"/>
      <c r="W7" s="16"/>
      <c r="X7" s="16"/>
      <c r="Y7" s="16"/>
      <c r="Z7" s="16"/>
    </row>
    <row r="8">
      <c r="A8" s="25"/>
      <c r="B8" s="10"/>
      <c r="C8" s="11"/>
      <c r="D8" s="12"/>
      <c r="E8" s="12"/>
      <c r="F8" s="12"/>
      <c r="G8" s="12"/>
      <c r="H8" s="12"/>
      <c r="I8" s="12"/>
      <c r="J8" s="12"/>
      <c r="K8" s="12"/>
      <c r="L8" s="12"/>
      <c r="M8" s="12"/>
      <c r="N8" s="12"/>
      <c r="O8" s="12"/>
      <c r="P8" s="12"/>
      <c r="Q8" s="12"/>
      <c r="R8" s="12"/>
      <c r="S8" s="12"/>
      <c r="T8" s="12"/>
      <c r="U8" s="12"/>
      <c r="V8" s="12"/>
      <c r="W8" s="12"/>
      <c r="X8" s="12"/>
      <c r="Y8" s="12"/>
      <c r="Z8" s="12"/>
    </row>
    <row r="9">
      <c r="A9" s="26" t="s">
        <v>7</v>
      </c>
      <c r="B9" s="18"/>
      <c r="C9" s="19"/>
    </row>
    <row r="10">
      <c r="A10" s="27"/>
      <c r="B10" s="28"/>
      <c r="C10" s="8"/>
      <c r="D10" s="29"/>
      <c r="E10" s="29"/>
      <c r="F10" s="29"/>
      <c r="G10" s="29"/>
      <c r="H10" s="29"/>
      <c r="I10" s="29"/>
      <c r="J10" s="29"/>
      <c r="K10" s="29"/>
      <c r="L10" s="29"/>
      <c r="M10" s="29"/>
      <c r="N10" s="29"/>
      <c r="O10" s="29"/>
      <c r="P10" s="29"/>
      <c r="Q10" s="29"/>
      <c r="R10" s="29"/>
      <c r="S10" s="29"/>
      <c r="T10" s="29"/>
      <c r="U10" s="29"/>
      <c r="V10" s="29"/>
      <c r="W10" s="29"/>
      <c r="X10" s="29"/>
      <c r="Y10" s="29"/>
      <c r="Z10" s="29"/>
    </row>
    <row r="11" ht="45.0" customHeight="1">
      <c r="A11" s="30" t="s">
        <v>8</v>
      </c>
      <c r="B11" s="31"/>
      <c r="C11" s="30"/>
      <c r="D11" s="32"/>
      <c r="E11" s="32"/>
      <c r="F11" s="32"/>
      <c r="G11" s="32"/>
      <c r="H11" s="32"/>
      <c r="I11" s="32"/>
      <c r="J11" s="32"/>
      <c r="K11" s="32"/>
      <c r="L11" s="32"/>
      <c r="M11" s="32"/>
      <c r="N11" s="32"/>
      <c r="O11" s="32"/>
      <c r="P11" s="32"/>
      <c r="Q11" s="32"/>
      <c r="R11" s="32"/>
      <c r="S11" s="32"/>
      <c r="T11" s="32"/>
      <c r="U11" s="32"/>
      <c r="V11" s="32"/>
      <c r="W11" s="32"/>
      <c r="X11" s="32"/>
      <c r="Y11" s="32"/>
      <c r="Z11" s="32"/>
    </row>
    <row r="12">
      <c r="A12" s="27" t="s">
        <v>9</v>
      </c>
      <c r="B12" s="10" t="s">
        <v>10</v>
      </c>
      <c r="C12" s="8"/>
      <c r="D12" s="29"/>
      <c r="E12" s="29"/>
      <c r="F12" s="29"/>
      <c r="G12" s="29"/>
      <c r="H12" s="29"/>
      <c r="I12" s="29"/>
      <c r="J12" s="29"/>
      <c r="K12" s="29"/>
      <c r="L12" s="29"/>
      <c r="M12" s="29"/>
      <c r="N12" s="29"/>
      <c r="O12" s="29"/>
      <c r="P12" s="29"/>
      <c r="Q12" s="29"/>
      <c r="R12" s="29"/>
      <c r="S12" s="29"/>
      <c r="T12" s="29"/>
      <c r="U12" s="29"/>
      <c r="V12" s="29"/>
      <c r="W12" s="29"/>
      <c r="X12" s="29"/>
      <c r="Y12" s="29"/>
      <c r="Z12" s="29"/>
    </row>
    <row r="13">
      <c r="A13" s="27" t="s">
        <v>11</v>
      </c>
      <c r="B13" s="10" t="s">
        <v>12</v>
      </c>
      <c r="C13" s="8"/>
      <c r="D13" s="29"/>
      <c r="E13" s="29"/>
      <c r="F13" s="29"/>
      <c r="G13" s="29"/>
      <c r="H13" s="29"/>
      <c r="I13" s="29"/>
      <c r="J13" s="29"/>
      <c r="K13" s="29"/>
      <c r="L13" s="29"/>
      <c r="M13" s="29"/>
      <c r="N13" s="29"/>
      <c r="O13" s="29"/>
      <c r="P13" s="29"/>
      <c r="Q13" s="29"/>
      <c r="R13" s="29"/>
      <c r="S13" s="29"/>
      <c r="T13" s="29"/>
      <c r="U13" s="29"/>
      <c r="V13" s="29"/>
      <c r="W13" s="29"/>
      <c r="X13" s="29"/>
      <c r="Y13" s="29"/>
      <c r="Z13" s="29"/>
    </row>
    <row r="14">
      <c r="A14" s="27" t="s">
        <v>13</v>
      </c>
      <c r="B14" s="10" t="s">
        <v>14</v>
      </c>
      <c r="C14" s="8"/>
      <c r="D14" s="29"/>
      <c r="E14" s="29"/>
      <c r="F14" s="29"/>
      <c r="G14" s="29"/>
      <c r="H14" s="29"/>
      <c r="I14" s="29"/>
      <c r="J14" s="29"/>
      <c r="K14" s="29"/>
      <c r="L14" s="29"/>
      <c r="M14" s="29"/>
      <c r="N14" s="29"/>
      <c r="O14" s="29"/>
      <c r="P14" s="29"/>
      <c r="Q14" s="29"/>
      <c r="R14" s="29"/>
      <c r="S14" s="29"/>
      <c r="T14" s="29"/>
      <c r="U14" s="29"/>
      <c r="V14" s="29"/>
      <c r="W14" s="29"/>
      <c r="X14" s="29"/>
      <c r="Y14" s="29"/>
      <c r="Z14" s="29"/>
    </row>
    <row r="15">
      <c r="A15" s="27" t="s">
        <v>15</v>
      </c>
      <c r="B15" s="10" t="s">
        <v>16</v>
      </c>
      <c r="C15" s="8"/>
      <c r="D15" s="29"/>
      <c r="E15" s="29"/>
      <c r="F15" s="29"/>
      <c r="G15" s="29"/>
      <c r="H15" s="29"/>
      <c r="I15" s="29"/>
      <c r="J15" s="29"/>
      <c r="K15" s="29"/>
      <c r="L15" s="29"/>
      <c r="M15" s="29"/>
      <c r="N15" s="29"/>
      <c r="O15" s="29"/>
      <c r="P15" s="29"/>
      <c r="Q15" s="29"/>
      <c r="R15" s="29"/>
      <c r="S15" s="29"/>
      <c r="T15" s="29"/>
      <c r="U15" s="29"/>
      <c r="V15" s="29"/>
      <c r="W15" s="29"/>
      <c r="X15" s="29"/>
      <c r="Y15" s="29"/>
      <c r="Z15" s="29"/>
    </row>
    <row r="16">
      <c r="A16" s="27" t="s">
        <v>17</v>
      </c>
      <c r="B16" s="10" t="s">
        <v>18</v>
      </c>
      <c r="C16" s="8"/>
      <c r="D16" s="29"/>
      <c r="E16" s="29"/>
      <c r="F16" s="29"/>
      <c r="G16" s="29"/>
      <c r="H16" s="29"/>
      <c r="I16" s="29"/>
      <c r="J16" s="29"/>
      <c r="K16" s="29"/>
      <c r="L16" s="29"/>
      <c r="M16" s="29"/>
      <c r="N16" s="29"/>
      <c r="O16" s="29"/>
      <c r="P16" s="29"/>
      <c r="Q16" s="29"/>
      <c r="R16" s="29"/>
      <c r="S16" s="29"/>
      <c r="T16" s="29"/>
      <c r="U16" s="29"/>
      <c r="V16" s="29"/>
      <c r="W16" s="29"/>
      <c r="X16" s="29"/>
      <c r="Y16" s="29"/>
      <c r="Z16" s="29"/>
    </row>
    <row r="17">
      <c r="A17" s="27" t="s">
        <v>19</v>
      </c>
      <c r="B17" s="10" t="s">
        <v>20</v>
      </c>
      <c r="C17" s="8"/>
      <c r="D17" s="29"/>
      <c r="E17" s="29"/>
      <c r="F17" s="29"/>
      <c r="G17" s="29"/>
      <c r="H17" s="29"/>
      <c r="I17" s="29"/>
      <c r="J17" s="29"/>
      <c r="K17" s="29"/>
      <c r="L17" s="29"/>
      <c r="M17" s="29"/>
      <c r="N17" s="29"/>
      <c r="O17" s="29"/>
      <c r="P17" s="29"/>
      <c r="Q17" s="29"/>
      <c r="R17" s="29"/>
      <c r="S17" s="29"/>
      <c r="T17" s="29"/>
      <c r="U17" s="29"/>
      <c r="V17" s="29"/>
      <c r="W17" s="29"/>
      <c r="X17" s="29"/>
      <c r="Y17" s="29"/>
      <c r="Z17" s="29"/>
    </row>
    <row r="18">
      <c r="A18" s="27" t="s">
        <v>21</v>
      </c>
      <c r="B18" s="10" t="s">
        <v>22</v>
      </c>
      <c r="C18" s="8"/>
      <c r="D18" s="29"/>
      <c r="E18" s="29"/>
      <c r="F18" s="29"/>
      <c r="G18" s="29"/>
      <c r="H18" s="29"/>
      <c r="I18" s="29"/>
      <c r="J18" s="29"/>
      <c r="K18" s="29"/>
      <c r="L18" s="29"/>
      <c r="M18" s="29"/>
      <c r="N18" s="29"/>
      <c r="O18" s="29"/>
      <c r="P18" s="29"/>
      <c r="Q18" s="29"/>
      <c r="R18" s="29"/>
      <c r="S18" s="29"/>
      <c r="T18" s="29"/>
      <c r="U18" s="29"/>
      <c r="V18" s="29"/>
      <c r="W18" s="29"/>
      <c r="X18" s="29"/>
      <c r="Y18" s="29"/>
      <c r="Z18" s="29"/>
    </row>
    <row r="19">
      <c r="A19" s="27" t="s">
        <v>23</v>
      </c>
      <c r="B19" s="10" t="s">
        <v>24</v>
      </c>
      <c r="C19" s="8"/>
      <c r="D19" s="29"/>
      <c r="E19" s="29"/>
      <c r="F19" s="29"/>
      <c r="G19" s="29"/>
      <c r="H19" s="29"/>
      <c r="I19" s="29"/>
      <c r="J19" s="29"/>
      <c r="K19" s="29"/>
      <c r="L19" s="29"/>
      <c r="M19" s="29"/>
      <c r="N19" s="29"/>
      <c r="O19" s="29"/>
      <c r="P19" s="29"/>
      <c r="Q19" s="29"/>
      <c r="R19" s="29"/>
      <c r="S19" s="29"/>
      <c r="T19" s="29"/>
      <c r="U19" s="29"/>
      <c r="V19" s="29"/>
      <c r="W19" s="29"/>
      <c r="X19" s="29"/>
      <c r="Y19" s="29"/>
      <c r="Z19" s="29"/>
    </row>
    <row r="20">
      <c r="A20" s="27" t="s">
        <v>25</v>
      </c>
      <c r="B20" s="10" t="s">
        <v>26</v>
      </c>
      <c r="C20" s="8"/>
      <c r="D20" s="29"/>
      <c r="E20" s="29"/>
      <c r="F20" s="29"/>
      <c r="G20" s="29"/>
      <c r="H20" s="29"/>
      <c r="I20" s="29"/>
      <c r="J20" s="29"/>
      <c r="K20" s="29"/>
      <c r="L20" s="29"/>
      <c r="M20" s="29"/>
      <c r="N20" s="29"/>
      <c r="O20" s="29"/>
      <c r="P20" s="29"/>
      <c r="Q20" s="29"/>
      <c r="R20" s="29"/>
      <c r="S20" s="29"/>
      <c r="T20" s="29"/>
      <c r="U20" s="29"/>
      <c r="V20" s="29"/>
      <c r="W20" s="29"/>
      <c r="X20" s="29"/>
      <c r="Y20" s="29"/>
      <c r="Z20" s="29"/>
    </row>
    <row r="21" ht="15.75" customHeight="1"/>
    <row r="22" ht="15.75" customHeight="1">
      <c r="A22" s="27"/>
      <c r="B22" s="28"/>
      <c r="C22" s="8"/>
      <c r="D22" s="29"/>
      <c r="E22" s="29"/>
      <c r="F22" s="29"/>
      <c r="G22" s="29"/>
      <c r="H22" s="29"/>
      <c r="I22" s="29"/>
      <c r="J22" s="29"/>
      <c r="K22" s="29"/>
      <c r="L22" s="29"/>
      <c r="M22" s="29"/>
      <c r="N22" s="29"/>
      <c r="O22" s="29"/>
      <c r="P22" s="29"/>
      <c r="Q22" s="29"/>
      <c r="R22" s="29"/>
      <c r="S22" s="29"/>
      <c r="T22" s="29"/>
      <c r="U22" s="29"/>
      <c r="V22" s="29"/>
      <c r="W22" s="29"/>
      <c r="X22" s="29"/>
      <c r="Y22" s="29"/>
      <c r="Z22" s="29"/>
    </row>
    <row r="23" ht="15.75" customHeight="1">
      <c r="A23" s="33"/>
      <c r="B23" s="28"/>
      <c r="C23" s="8"/>
    </row>
    <row r="24" ht="47.25" customHeight="1">
      <c r="A24" s="30" t="s">
        <v>27</v>
      </c>
      <c r="B24" s="31" t="s">
        <v>28</v>
      </c>
      <c r="C24" s="30" t="s">
        <v>29</v>
      </c>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3"/>
      <c r="B25" s="28"/>
      <c r="C25" s="34"/>
    </row>
    <row r="26" ht="15.75" customHeight="1">
      <c r="A26" s="35" t="s">
        <v>30</v>
      </c>
      <c r="B26" s="36"/>
      <c r="C26" s="37"/>
      <c r="D26" s="38"/>
      <c r="E26" s="38"/>
      <c r="F26" s="38"/>
      <c r="G26" s="38"/>
      <c r="H26" s="38"/>
      <c r="I26" s="38"/>
      <c r="J26" s="38"/>
      <c r="K26" s="38"/>
      <c r="L26" s="38"/>
      <c r="M26" s="38"/>
      <c r="N26" s="38"/>
      <c r="O26" s="38"/>
      <c r="P26" s="38"/>
      <c r="Q26" s="38"/>
      <c r="R26" s="38"/>
      <c r="S26" s="38"/>
      <c r="T26" s="38"/>
      <c r="U26" s="38"/>
      <c r="V26" s="38"/>
      <c r="W26" s="38"/>
      <c r="X26" s="38"/>
      <c r="Y26" s="38"/>
      <c r="Z26" s="38"/>
    </row>
    <row r="27" ht="0.75" customHeight="1">
      <c r="A27" s="33"/>
      <c r="B27" s="28"/>
      <c r="C27" s="34"/>
      <c r="D27" s="29"/>
      <c r="E27" s="29"/>
      <c r="F27" s="29"/>
      <c r="G27" s="29"/>
      <c r="H27" s="29"/>
      <c r="I27" s="29"/>
      <c r="J27" s="29"/>
      <c r="K27" s="29"/>
      <c r="L27" s="29"/>
      <c r="M27" s="29"/>
      <c r="N27" s="29"/>
      <c r="O27" s="29"/>
      <c r="P27" s="29"/>
      <c r="Q27" s="29"/>
      <c r="R27" s="29"/>
      <c r="S27" s="29"/>
      <c r="T27" s="29"/>
      <c r="U27" s="29"/>
      <c r="V27" s="29"/>
      <c r="W27" s="29"/>
      <c r="X27" s="29"/>
      <c r="Y27" s="29"/>
      <c r="Z27" s="29"/>
    </row>
    <row r="28" ht="120.75" customHeight="1">
      <c r="A28" s="39" t="s">
        <v>31</v>
      </c>
      <c r="B28" s="39"/>
      <c r="C28" s="40">
        <f>C29+C34+C39+C47+C59</f>
        <v>27</v>
      </c>
      <c r="D28" s="41"/>
      <c r="E28" s="41"/>
      <c r="F28" s="41"/>
      <c r="G28" s="41"/>
      <c r="H28" s="41"/>
      <c r="I28" s="41"/>
      <c r="J28" s="41"/>
      <c r="K28" s="41"/>
      <c r="L28" s="41"/>
      <c r="M28" s="41"/>
      <c r="N28" s="41"/>
      <c r="O28" s="41"/>
      <c r="P28" s="41"/>
      <c r="Q28" s="41"/>
      <c r="R28" s="41"/>
      <c r="S28" s="41"/>
      <c r="T28" s="41"/>
      <c r="U28" s="41"/>
      <c r="V28" s="41"/>
      <c r="W28" s="41"/>
      <c r="X28" s="41"/>
      <c r="Y28" s="41"/>
      <c r="Z28" s="41"/>
    </row>
    <row r="29" ht="30.0" customHeight="1">
      <c r="A29" s="42" t="s">
        <v>32</v>
      </c>
      <c r="B29" s="43"/>
      <c r="C29" s="44">
        <f>SUM(C30:C33)</f>
        <v>3</v>
      </c>
    </row>
    <row r="30" ht="30.0" customHeight="1">
      <c r="A30" s="10" t="s">
        <v>33</v>
      </c>
      <c r="B30" s="28" t="s">
        <v>34</v>
      </c>
      <c r="C30" s="8">
        <v>1.0</v>
      </c>
    </row>
    <row r="31" ht="15.75" customHeight="1">
      <c r="A31" s="28"/>
      <c r="B31" s="28" t="s">
        <v>35</v>
      </c>
      <c r="C31" s="8">
        <v>1.0</v>
      </c>
    </row>
    <row r="32" ht="30.0" customHeight="1">
      <c r="A32" s="28"/>
      <c r="B32" s="28" t="s">
        <v>36</v>
      </c>
      <c r="C32" s="8">
        <v>1.0</v>
      </c>
    </row>
    <row r="33" ht="48.75" customHeight="1">
      <c r="A33" s="28"/>
      <c r="B33" s="28" t="s">
        <v>37</v>
      </c>
      <c r="C33" s="8"/>
      <c r="D33" s="29"/>
      <c r="E33" s="29"/>
      <c r="F33" s="29"/>
      <c r="G33" s="29"/>
      <c r="H33" s="29"/>
      <c r="I33" s="29"/>
      <c r="J33" s="29"/>
      <c r="K33" s="29"/>
      <c r="L33" s="29"/>
      <c r="M33" s="29"/>
      <c r="N33" s="29"/>
      <c r="O33" s="29"/>
      <c r="P33" s="29"/>
      <c r="Q33" s="29"/>
      <c r="R33" s="29"/>
      <c r="S33" s="29"/>
      <c r="T33" s="29"/>
      <c r="U33" s="29"/>
      <c r="V33" s="29"/>
      <c r="W33" s="29"/>
      <c r="X33" s="29"/>
      <c r="Y33" s="29"/>
      <c r="Z33" s="29"/>
    </row>
    <row r="34" ht="30.0" customHeight="1">
      <c r="A34" s="42" t="s">
        <v>38</v>
      </c>
      <c r="B34" s="43"/>
      <c r="C34" s="44">
        <f>SUM(C35:C38)</f>
        <v>0</v>
      </c>
      <c r="D34" s="45"/>
      <c r="E34" s="45"/>
      <c r="F34" s="45"/>
      <c r="G34" s="45"/>
      <c r="H34" s="45"/>
      <c r="I34" s="45"/>
      <c r="J34" s="45"/>
      <c r="K34" s="45"/>
      <c r="L34" s="45"/>
      <c r="M34" s="45"/>
      <c r="N34" s="45"/>
      <c r="O34" s="45"/>
      <c r="P34" s="45"/>
      <c r="Q34" s="45"/>
      <c r="R34" s="45"/>
      <c r="S34" s="45"/>
      <c r="T34" s="45"/>
      <c r="U34" s="45"/>
      <c r="V34" s="45"/>
      <c r="W34" s="45"/>
      <c r="X34" s="45"/>
      <c r="Y34" s="45"/>
      <c r="Z34" s="45"/>
    </row>
    <row r="35" ht="30.0" customHeight="1">
      <c r="A35" s="10" t="s">
        <v>39</v>
      </c>
      <c r="B35" s="28" t="s">
        <v>40</v>
      </c>
      <c r="C35" s="8"/>
      <c r="D35" s="46"/>
      <c r="E35" s="46"/>
      <c r="F35" s="46"/>
      <c r="G35" s="46"/>
      <c r="H35" s="46"/>
    </row>
    <row r="36" ht="30.0" customHeight="1">
      <c r="A36" s="47"/>
      <c r="B36" s="28" t="s">
        <v>41</v>
      </c>
      <c r="C36" s="8"/>
      <c r="D36" s="46"/>
      <c r="E36" s="46"/>
      <c r="F36" s="46"/>
      <c r="G36" s="46"/>
      <c r="H36" s="46"/>
    </row>
    <row r="37" ht="27.0" customHeight="1">
      <c r="A37" s="28"/>
      <c r="B37" s="28" t="s">
        <v>42</v>
      </c>
      <c r="C37" s="8"/>
      <c r="D37" s="46"/>
      <c r="E37" s="46"/>
      <c r="F37" s="46"/>
      <c r="G37" s="46"/>
      <c r="H37" s="46"/>
    </row>
    <row r="38" ht="30.0" customHeight="1">
      <c r="A38" s="28"/>
      <c r="B38" s="28" t="s">
        <v>43</v>
      </c>
      <c r="C38" s="8"/>
      <c r="D38" s="46"/>
      <c r="E38" s="46"/>
      <c r="F38" s="46"/>
      <c r="G38" s="46"/>
      <c r="H38" s="46"/>
    </row>
    <row r="39" ht="30.0" customHeight="1">
      <c r="A39" s="42" t="s">
        <v>44</v>
      </c>
      <c r="B39" s="43"/>
      <c r="C39" s="44">
        <f>SUM(C40:C46)</f>
        <v>5</v>
      </c>
      <c r="D39" s="45"/>
      <c r="E39" s="45"/>
      <c r="F39" s="45"/>
      <c r="G39" s="45"/>
      <c r="H39" s="45"/>
      <c r="I39" s="45"/>
      <c r="J39" s="45"/>
      <c r="K39" s="45"/>
      <c r="L39" s="45"/>
      <c r="M39" s="45"/>
      <c r="N39" s="45"/>
      <c r="O39" s="45"/>
      <c r="P39" s="45"/>
      <c r="Q39" s="45"/>
      <c r="R39" s="45"/>
      <c r="S39" s="45"/>
      <c r="T39" s="45"/>
      <c r="U39" s="45"/>
      <c r="V39" s="45"/>
      <c r="W39" s="45"/>
      <c r="X39" s="45"/>
      <c r="Y39" s="45"/>
      <c r="Z39" s="45"/>
    </row>
    <row r="40" ht="30.0" customHeight="1">
      <c r="A40" s="10" t="s">
        <v>45</v>
      </c>
      <c r="B40" s="28" t="s">
        <v>46</v>
      </c>
      <c r="C40" s="8">
        <v>1.0</v>
      </c>
    </row>
    <row r="41" ht="39.0" customHeight="1">
      <c r="A41" s="28"/>
      <c r="B41" s="28" t="s">
        <v>47</v>
      </c>
      <c r="C41" s="8">
        <v>1.0</v>
      </c>
    </row>
    <row r="42" ht="25.5" customHeight="1">
      <c r="A42" s="28"/>
      <c r="B42" s="28" t="s">
        <v>48</v>
      </c>
      <c r="C42" s="8">
        <v>1.0</v>
      </c>
    </row>
    <row r="43" ht="51.0" customHeight="1">
      <c r="A43" s="28"/>
      <c r="B43" s="28" t="s">
        <v>49</v>
      </c>
      <c r="C43" s="8"/>
    </row>
    <row r="44" ht="24.0" customHeight="1">
      <c r="A44" s="28"/>
      <c r="B44" s="28" t="s">
        <v>50</v>
      </c>
      <c r="C44" s="8">
        <v>1.0</v>
      </c>
      <c r="D44" s="29"/>
      <c r="E44" s="29"/>
      <c r="F44" s="29"/>
      <c r="G44" s="29"/>
      <c r="H44" s="29"/>
      <c r="I44" s="29"/>
      <c r="J44" s="29"/>
      <c r="K44" s="29"/>
      <c r="L44" s="29"/>
      <c r="M44" s="29"/>
      <c r="N44" s="29"/>
      <c r="O44" s="29"/>
      <c r="P44" s="29"/>
      <c r="Q44" s="29"/>
      <c r="R44" s="29"/>
      <c r="S44" s="29"/>
      <c r="T44" s="29"/>
      <c r="U44" s="29"/>
      <c r="V44" s="29"/>
      <c r="W44" s="29"/>
      <c r="X44" s="29"/>
      <c r="Y44" s="29"/>
      <c r="Z44" s="29"/>
    </row>
    <row r="45" ht="39.0" customHeight="1">
      <c r="A45" s="28"/>
      <c r="B45" s="28" t="s">
        <v>51</v>
      </c>
      <c r="C45" s="8">
        <v>1.0</v>
      </c>
      <c r="D45" s="29"/>
      <c r="E45" s="29"/>
      <c r="F45" s="29"/>
      <c r="G45" s="29"/>
      <c r="H45" s="29"/>
      <c r="I45" s="29"/>
      <c r="J45" s="29"/>
      <c r="K45" s="29"/>
      <c r="L45" s="29"/>
      <c r="M45" s="29"/>
      <c r="N45" s="29"/>
      <c r="O45" s="29"/>
      <c r="P45" s="29"/>
      <c r="Q45" s="29"/>
      <c r="R45" s="29"/>
      <c r="S45" s="29"/>
      <c r="T45" s="29"/>
      <c r="U45" s="29"/>
      <c r="V45" s="29"/>
      <c r="W45" s="29"/>
      <c r="X45" s="29"/>
      <c r="Y45" s="29"/>
      <c r="Z45" s="29"/>
    </row>
    <row r="46" ht="29.25" customHeight="1">
      <c r="A46" s="28"/>
      <c r="B46" s="28" t="s">
        <v>52</v>
      </c>
      <c r="C46" s="8"/>
      <c r="D46" s="29"/>
      <c r="E46" s="29"/>
      <c r="F46" s="29"/>
      <c r="G46" s="29"/>
      <c r="H46" s="29"/>
      <c r="I46" s="29"/>
      <c r="J46" s="29"/>
      <c r="K46" s="29"/>
      <c r="L46" s="29"/>
      <c r="M46" s="29"/>
      <c r="N46" s="29"/>
      <c r="O46" s="29"/>
      <c r="P46" s="29"/>
      <c r="Q46" s="29"/>
      <c r="R46" s="29"/>
      <c r="S46" s="29"/>
      <c r="T46" s="29"/>
      <c r="U46" s="29"/>
      <c r="V46" s="29"/>
      <c r="W46" s="29"/>
      <c r="X46" s="29"/>
      <c r="Y46" s="29"/>
      <c r="Z46" s="29"/>
    </row>
    <row r="47" ht="30.0" customHeight="1">
      <c r="A47" s="42" t="s">
        <v>53</v>
      </c>
      <c r="B47" s="43"/>
      <c r="C47" s="44">
        <f>SUM(C48:C58)</f>
        <v>4</v>
      </c>
      <c r="D47" s="45"/>
      <c r="E47" s="45"/>
      <c r="F47" s="45"/>
      <c r="G47" s="45"/>
      <c r="H47" s="45"/>
      <c r="I47" s="45"/>
      <c r="J47" s="45"/>
      <c r="K47" s="45"/>
      <c r="L47" s="45"/>
      <c r="M47" s="45"/>
      <c r="N47" s="45"/>
      <c r="O47" s="45"/>
      <c r="P47" s="45"/>
      <c r="Q47" s="45"/>
      <c r="R47" s="45"/>
      <c r="S47" s="45"/>
      <c r="T47" s="45"/>
      <c r="U47" s="45"/>
      <c r="V47" s="45"/>
      <c r="W47" s="45"/>
      <c r="X47" s="45"/>
      <c r="Y47" s="45"/>
      <c r="Z47" s="45"/>
    </row>
    <row r="48" ht="45.0" customHeight="1">
      <c r="A48" s="10" t="s">
        <v>54</v>
      </c>
      <c r="B48" s="28" t="s">
        <v>55</v>
      </c>
      <c r="C48" s="8"/>
    </row>
    <row r="49" ht="35.25" customHeight="1">
      <c r="A49" s="10"/>
      <c r="B49" s="28" t="s">
        <v>56</v>
      </c>
      <c r="C49" s="8"/>
    </row>
    <row r="50" ht="35.25" customHeight="1">
      <c r="A50" s="10"/>
      <c r="B50" s="28" t="s">
        <v>57</v>
      </c>
      <c r="C50" s="8"/>
      <c r="D50" s="29"/>
      <c r="E50" s="29"/>
      <c r="F50" s="29"/>
      <c r="G50" s="29"/>
      <c r="H50" s="29"/>
      <c r="I50" s="29"/>
      <c r="J50" s="29"/>
      <c r="K50" s="29"/>
      <c r="L50" s="29"/>
      <c r="M50" s="29"/>
      <c r="N50" s="29"/>
      <c r="O50" s="29"/>
      <c r="P50" s="29"/>
      <c r="Q50" s="29"/>
      <c r="R50" s="29"/>
      <c r="S50" s="29"/>
      <c r="T50" s="29"/>
      <c r="U50" s="29"/>
      <c r="V50" s="29"/>
      <c r="W50" s="29"/>
      <c r="X50" s="29"/>
      <c r="Y50" s="29"/>
      <c r="Z50" s="29"/>
    </row>
    <row r="51" ht="33.0" customHeight="1">
      <c r="A51" s="28"/>
      <c r="B51" s="28" t="s">
        <v>58</v>
      </c>
      <c r="C51" s="8"/>
      <c r="D51" s="46"/>
      <c r="E51" s="46"/>
      <c r="F51" s="46"/>
      <c r="G51" s="46"/>
      <c r="H51" s="46"/>
      <c r="I51" s="46"/>
      <c r="J51" s="46"/>
      <c r="K51" s="46"/>
    </row>
    <row r="52" ht="33.0" customHeight="1">
      <c r="A52" s="28"/>
      <c r="B52" s="28" t="s">
        <v>59</v>
      </c>
      <c r="C52" s="8">
        <v>1.0</v>
      </c>
      <c r="D52" s="46"/>
      <c r="E52" s="46"/>
      <c r="F52" s="46"/>
      <c r="G52" s="46"/>
      <c r="H52" s="46"/>
      <c r="I52" s="46"/>
      <c r="J52" s="46"/>
      <c r="K52" s="46"/>
      <c r="L52" s="46"/>
      <c r="M52" s="46"/>
      <c r="N52" s="46"/>
    </row>
    <row r="53" ht="33.0" customHeight="1">
      <c r="A53" s="28"/>
      <c r="B53" s="28" t="s">
        <v>60</v>
      </c>
      <c r="C53" s="8">
        <v>1.0</v>
      </c>
      <c r="D53" s="46"/>
      <c r="E53" s="46"/>
      <c r="F53" s="46"/>
      <c r="G53" s="46"/>
      <c r="H53" s="46"/>
      <c r="I53" s="46"/>
      <c r="J53" s="46"/>
      <c r="K53" s="46"/>
      <c r="L53" s="46"/>
      <c r="M53" s="46"/>
      <c r="N53" s="46"/>
      <c r="O53" s="29"/>
      <c r="P53" s="29"/>
      <c r="Q53" s="29"/>
      <c r="R53" s="29"/>
      <c r="S53" s="29"/>
      <c r="T53" s="29"/>
      <c r="U53" s="29"/>
      <c r="V53" s="29"/>
      <c r="W53" s="29"/>
      <c r="X53" s="29"/>
      <c r="Y53" s="29"/>
      <c r="Z53" s="29"/>
    </row>
    <row r="54" ht="33.0" customHeight="1">
      <c r="A54" s="28"/>
      <c r="B54" s="28" t="s">
        <v>61</v>
      </c>
      <c r="C54" s="8">
        <v>1.0</v>
      </c>
      <c r="D54" s="46"/>
      <c r="E54" s="46"/>
      <c r="F54" s="46"/>
      <c r="G54" s="46"/>
      <c r="H54" s="46"/>
      <c r="I54" s="46"/>
      <c r="J54" s="46"/>
      <c r="K54" s="46"/>
      <c r="L54" s="46"/>
      <c r="M54" s="46"/>
      <c r="N54" s="46"/>
      <c r="O54" s="29"/>
      <c r="P54" s="29"/>
      <c r="Q54" s="29"/>
      <c r="R54" s="29"/>
      <c r="S54" s="29"/>
      <c r="T54" s="29"/>
      <c r="U54" s="29"/>
      <c r="V54" s="29"/>
      <c r="W54" s="29"/>
      <c r="X54" s="29"/>
      <c r="Y54" s="29"/>
      <c r="Z54" s="29"/>
    </row>
    <row r="55" ht="33.0" customHeight="1">
      <c r="A55" s="28"/>
      <c r="B55" s="28" t="s">
        <v>62</v>
      </c>
      <c r="C55" s="8">
        <v>1.0</v>
      </c>
      <c r="D55" s="46"/>
      <c r="E55" s="46"/>
      <c r="F55" s="46"/>
      <c r="G55" s="46"/>
      <c r="H55" s="46"/>
      <c r="I55" s="46"/>
      <c r="J55" s="46"/>
      <c r="K55" s="46"/>
      <c r="L55" s="46"/>
      <c r="M55" s="46"/>
      <c r="N55" s="46"/>
      <c r="O55" s="29"/>
      <c r="P55" s="29"/>
      <c r="Q55" s="29"/>
      <c r="R55" s="29"/>
      <c r="S55" s="29"/>
      <c r="T55" s="29"/>
      <c r="U55" s="29"/>
      <c r="V55" s="29"/>
      <c r="W55" s="29"/>
      <c r="X55" s="29"/>
      <c r="Y55" s="29"/>
      <c r="Z55" s="29"/>
    </row>
    <row r="56" ht="30.0" customHeight="1">
      <c r="A56" s="28"/>
      <c r="B56" s="28" t="s">
        <v>63</v>
      </c>
      <c r="C56" s="8"/>
      <c r="D56" s="46"/>
      <c r="E56" s="46"/>
      <c r="F56" s="46"/>
      <c r="G56" s="46"/>
      <c r="H56" s="46"/>
      <c r="I56" s="46"/>
      <c r="J56" s="46"/>
      <c r="K56" s="46"/>
      <c r="L56" s="46"/>
      <c r="M56" s="46"/>
      <c r="N56" s="46"/>
      <c r="O56" s="29"/>
      <c r="P56" s="29"/>
      <c r="Q56" s="29"/>
      <c r="R56" s="29"/>
      <c r="S56" s="29"/>
      <c r="T56" s="29"/>
      <c r="U56" s="29"/>
      <c r="V56" s="29"/>
      <c r="W56" s="29"/>
      <c r="X56" s="29"/>
      <c r="Y56" s="29"/>
      <c r="Z56" s="29"/>
    </row>
    <row r="57" ht="27.0" customHeight="1">
      <c r="A57" s="28"/>
      <c r="B57" s="28" t="s">
        <v>64</v>
      </c>
      <c r="C57" s="8"/>
      <c r="D57" s="46"/>
      <c r="E57" s="46"/>
      <c r="F57" s="46"/>
      <c r="G57" s="46"/>
      <c r="H57" s="46"/>
      <c r="I57" s="46"/>
      <c r="J57" s="46"/>
      <c r="K57" s="46"/>
      <c r="L57" s="46"/>
      <c r="M57" s="46"/>
      <c r="N57" s="46"/>
      <c r="O57" s="29"/>
      <c r="P57" s="29"/>
      <c r="Q57" s="29"/>
      <c r="R57" s="29"/>
      <c r="S57" s="29"/>
      <c r="T57" s="29"/>
      <c r="U57" s="29"/>
      <c r="V57" s="29"/>
      <c r="W57" s="29"/>
      <c r="X57" s="29"/>
      <c r="Y57" s="29"/>
      <c r="Z57" s="29"/>
    </row>
    <row r="58" ht="27.0" customHeight="1">
      <c r="A58" s="28"/>
      <c r="B58" s="28" t="s">
        <v>65</v>
      </c>
      <c r="C58" s="8"/>
      <c r="D58" s="46"/>
      <c r="E58" s="46"/>
      <c r="F58" s="46"/>
      <c r="G58" s="46"/>
      <c r="H58" s="46"/>
      <c r="I58" s="46"/>
      <c r="J58" s="46"/>
      <c r="K58" s="46"/>
      <c r="L58" s="46"/>
      <c r="M58" s="46"/>
      <c r="N58" s="46"/>
      <c r="O58" s="29"/>
      <c r="P58" s="29"/>
      <c r="Q58" s="29"/>
      <c r="R58" s="29"/>
      <c r="S58" s="29"/>
      <c r="T58" s="29"/>
      <c r="U58" s="29"/>
      <c r="V58" s="29"/>
      <c r="W58" s="29"/>
      <c r="X58" s="29"/>
      <c r="Y58" s="29"/>
      <c r="Z58" s="29"/>
    </row>
    <row r="59" ht="30.0" customHeight="1">
      <c r="A59" s="42" t="s">
        <v>66</v>
      </c>
      <c r="B59" s="43"/>
      <c r="C59" s="44">
        <f>SUM(C60:C75)</f>
        <v>15</v>
      </c>
      <c r="D59" s="45"/>
      <c r="E59" s="45"/>
      <c r="F59" s="45"/>
      <c r="G59" s="45"/>
      <c r="H59" s="45"/>
      <c r="I59" s="45"/>
      <c r="J59" s="45"/>
      <c r="K59" s="45"/>
      <c r="L59" s="45"/>
      <c r="M59" s="45"/>
      <c r="N59" s="45"/>
      <c r="O59" s="45"/>
      <c r="P59" s="45"/>
      <c r="Q59" s="45"/>
      <c r="R59" s="45"/>
      <c r="S59" s="45"/>
      <c r="T59" s="45"/>
      <c r="U59" s="45"/>
      <c r="V59" s="45"/>
      <c r="W59" s="45"/>
      <c r="X59" s="45"/>
      <c r="Y59" s="45"/>
      <c r="Z59" s="45"/>
    </row>
    <row r="60" ht="30.0" customHeight="1">
      <c r="A60" s="10" t="s">
        <v>67</v>
      </c>
      <c r="B60" s="28" t="s">
        <v>68</v>
      </c>
      <c r="C60" s="8"/>
    </row>
    <row r="61" ht="30.0" customHeight="1">
      <c r="A61" s="28"/>
      <c r="B61" s="28" t="s">
        <v>69</v>
      </c>
      <c r="C61" s="8"/>
    </row>
    <row r="62" ht="30.0" customHeight="1">
      <c r="A62" s="28"/>
      <c r="B62" s="28" t="s">
        <v>70</v>
      </c>
      <c r="C62" s="8">
        <v>1.0</v>
      </c>
      <c r="D62" s="29"/>
      <c r="E62" s="29"/>
      <c r="F62" s="29"/>
      <c r="G62" s="29"/>
      <c r="H62" s="29"/>
      <c r="I62" s="29"/>
      <c r="J62" s="29"/>
      <c r="K62" s="29"/>
      <c r="L62" s="29"/>
      <c r="M62" s="29"/>
      <c r="N62" s="29"/>
      <c r="O62" s="29"/>
      <c r="P62" s="29"/>
      <c r="Q62" s="29"/>
      <c r="R62" s="29"/>
      <c r="S62" s="29"/>
      <c r="T62" s="29"/>
      <c r="U62" s="29"/>
      <c r="V62" s="29"/>
      <c r="W62" s="29"/>
      <c r="X62" s="29"/>
      <c r="Y62" s="29"/>
      <c r="Z62" s="29"/>
    </row>
    <row r="63" ht="30.0" customHeight="1">
      <c r="A63" s="28"/>
      <c r="B63" s="28" t="s">
        <v>71</v>
      </c>
      <c r="C63" s="8">
        <v>1.0</v>
      </c>
      <c r="D63" s="29"/>
      <c r="E63" s="29"/>
      <c r="F63" s="29"/>
      <c r="G63" s="29"/>
      <c r="H63" s="29"/>
      <c r="I63" s="29"/>
      <c r="J63" s="29"/>
      <c r="K63" s="29"/>
      <c r="L63" s="29"/>
      <c r="M63" s="29"/>
      <c r="N63" s="29"/>
      <c r="O63" s="29"/>
      <c r="P63" s="29"/>
      <c r="Q63" s="29"/>
      <c r="R63" s="29"/>
      <c r="S63" s="29"/>
      <c r="T63" s="29"/>
      <c r="U63" s="29"/>
      <c r="V63" s="29"/>
      <c r="W63" s="29"/>
      <c r="X63" s="29"/>
      <c r="Y63" s="29"/>
      <c r="Z63" s="29"/>
    </row>
    <row r="64" ht="30.0" customHeight="1">
      <c r="A64" s="28"/>
      <c r="B64" s="28" t="s">
        <v>72</v>
      </c>
      <c r="C64" s="8">
        <v>1.0</v>
      </c>
      <c r="D64" s="29"/>
      <c r="E64" s="29"/>
      <c r="F64" s="29"/>
      <c r="G64" s="29"/>
      <c r="H64" s="29"/>
      <c r="I64" s="29"/>
      <c r="J64" s="29"/>
      <c r="K64" s="29"/>
      <c r="L64" s="29"/>
      <c r="M64" s="29"/>
      <c r="N64" s="29"/>
      <c r="O64" s="29"/>
      <c r="P64" s="29"/>
      <c r="Q64" s="29"/>
      <c r="R64" s="29"/>
      <c r="S64" s="29"/>
      <c r="T64" s="29"/>
      <c r="U64" s="29"/>
      <c r="V64" s="29"/>
      <c r="W64" s="29"/>
      <c r="X64" s="29"/>
      <c r="Y64" s="29"/>
      <c r="Z64" s="29"/>
    </row>
    <row r="65" ht="42.0" customHeight="1">
      <c r="A65" s="28"/>
      <c r="B65" s="28" t="s">
        <v>73</v>
      </c>
      <c r="C65" s="8">
        <v>1.0</v>
      </c>
      <c r="D65" s="29"/>
      <c r="E65" s="29"/>
      <c r="F65" s="29"/>
      <c r="G65" s="29"/>
      <c r="H65" s="29"/>
      <c r="I65" s="29"/>
      <c r="J65" s="29"/>
      <c r="K65" s="29"/>
      <c r="L65" s="29"/>
      <c r="M65" s="29"/>
      <c r="N65" s="29"/>
      <c r="O65" s="29"/>
      <c r="P65" s="29"/>
      <c r="Q65" s="29"/>
      <c r="R65" s="29"/>
      <c r="S65" s="29"/>
      <c r="T65" s="29"/>
      <c r="U65" s="29"/>
      <c r="V65" s="29"/>
      <c r="W65" s="29"/>
      <c r="X65" s="29"/>
      <c r="Y65" s="29"/>
      <c r="Z65" s="29"/>
    </row>
    <row r="66" ht="25.5" customHeight="1">
      <c r="A66" s="10" t="s">
        <v>74</v>
      </c>
      <c r="B66" s="48" t="s">
        <v>75</v>
      </c>
      <c r="C66" s="8">
        <v>11.0</v>
      </c>
    </row>
    <row r="67" ht="31.5" customHeight="1">
      <c r="A67" s="28"/>
      <c r="B67" s="48" t="s">
        <v>76</v>
      </c>
      <c r="C67" s="8"/>
      <c r="D67" s="29"/>
      <c r="E67" s="29"/>
      <c r="F67" s="29"/>
      <c r="G67" s="29"/>
      <c r="H67" s="29"/>
      <c r="I67" s="29"/>
      <c r="J67" s="29"/>
      <c r="K67" s="29"/>
      <c r="L67" s="29"/>
      <c r="M67" s="29"/>
      <c r="N67" s="29"/>
      <c r="O67" s="29"/>
      <c r="P67" s="29"/>
      <c r="Q67" s="29"/>
      <c r="R67" s="29"/>
      <c r="S67" s="29"/>
      <c r="T67" s="29"/>
      <c r="U67" s="29"/>
      <c r="V67" s="29"/>
      <c r="W67" s="29"/>
      <c r="X67" s="29"/>
      <c r="Y67" s="29"/>
      <c r="Z67" s="29"/>
    </row>
    <row r="68" ht="23.25" customHeight="1">
      <c r="A68" s="28"/>
      <c r="B68" s="28" t="s">
        <v>77</v>
      </c>
      <c r="C68" s="8"/>
    </row>
    <row r="69" ht="30.0" customHeight="1">
      <c r="A69" s="28"/>
      <c r="B69" s="28" t="s">
        <v>78</v>
      </c>
      <c r="C69" s="8"/>
      <c r="D69" s="29"/>
      <c r="E69" s="29"/>
      <c r="F69" s="29"/>
      <c r="G69" s="29"/>
      <c r="H69" s="29"/>
      <c r="I69" s="29"/>
      <c r="J69" s="29"/>
      <c r="K69" s="29"/>
      <c r="L69" s="29"/>
      <c r="M69" s="29"/>
      <c r="N69" s="29"/>
      <c r="O69" s="29"/>
      <c r="P69" s="29"/>
      <c r="Q69" s="29"/>
      <c r="R69" s="29"/>
      <c r="S69" s="29"/>
      <c r="T69" s="29"/>
      <c r="U69" s="29"/>
      <c r="V69" s="29"/>
      <c r="W69" s="29"/>
      <c r="X69" s="29"/>
      <c r="Y69" s="29"/>
      <c r="Z69" s="29"/>
    </row>
    <row r="70" ht="30.0" customHeight="1">
      <c r="A70" s="28"/>
      <c r="B70" s="28" t="s">
        <v>79</v>
      </c>
      <c r="C70" s="8"/>
      <c r="D70" s="29"/>
      <c r="E70" s="29"/>
      <c r="F70" s="29"/>
      <c r="G70" s="29"/>
      <c r="H70" s="29"/>
      <c r="I70" s="29"/>
      <c r="J70" s="29"/>
      <c r="K70" s="29"/>
      <c r="L70" s="29"/>
      <c r="M70" s="29"/>
      <c r="N70" s="29"/>
      <c r="O70" s="29"/>
      <c r="P70" s="29"/>
      <c r="Q70" s="29"/>
      <c r="R70" s="29"/>
      <c r="S70" s="29"/>
      <c r="T70" s="29"/>
      <c r="U70" s="29"/>
      <c r="V70" s="29"/>
      <c r="W70" s="29"/>
      <c r="X70" s="29"/>
      <c r="Y70" s="29"/>
      <c r="Z70" s="29"/>
    </row>
    <row r="71" ht="30.0" customHeight="1">
      <c r="A71" s="28"/>
      <c r="B71" s="28" t="s">
        <v>80</v>
      </c>
      <c r="C71" s="8"/>
      <c r="D71" s="29"/>
      <c r="E71" s="29"/>
      <c r="F71" s="29"/>
      <c r="G71" s="29"/>
      <c r="H71" s="29"/>
      <c r="I71" s="29"/>
      <c r="J71" s="29"/>
      <c r="K71" s="29"/>
      <c r="L71" s="29"/>
      <c r="M71" s="29"/>
      <c r="N71" s="29"/>
      <c r="O71" s="29"/>
      <c r="P71" s="29"/>
      <c r="Q71" s="29"/>
      <c r="R71" s="29"/>
      <c r="S71" s="29"/>
      <c r="T71" s="29"/>
      <c r="U71" s="29"/>
      <c r="V71" s="29"/>
      <c r="W71" s="29"/>
      <c r="X71" s="29"/>
      <c r="Y71" s="29"/>
      <c r="Z71" s="29"/>
    </row>
    <row r="72" ht="30.0" customHeight="1">
      <c r="A72" s="28"/>
      <c r="B72" s="28" t="s">
        <v>81</v>
      </c>
      <c r="C72" s="8"/>
      <c r="D72" s="29"/>
      <c r="E72" s="29"/>
      <c r="F72" s="29"/>
      <c r="G72" s="29"/>
      <c r="H72" s="29"/>
      <c r="I72" s="29"/>
      <c r="J72" s="29"/>
      <c r="K72" s="29"/>
      <c r="L72" s="29"/>
      <c r="M72" s="29"/>
      <c r="N72" s="29"/>
      <c r="O72" s="29"/>
      <c r="P72" s="29"/>
      <c r="Q72" s="29"/>
      <c r="R72" s="29"/>
      <c r="S72" s="29"/>
      <c r="T72" s="29"/>
      <c r="U72" s="29"/>
      <c r="V72" s="29"/>
      <c r="W72" s="29"/>
      <c r="X72" s="29"/>
      <c r="Y72" s="29"/>
      <c r="Z72" s="29"/>
    </row>
    <row r="73" ht="30.0" customHeight="1">
      <c r="A73" s="28"/>
      <c r="B73" s="28" t="s">
        <v>82</v>
      </c>
      <c r="C73" s="8"/>
      <c r="D73" s="29"/>
      <c r="E73" s="29"/>
      <c r="F73" s="29"/>
      <c r="G73" s="29"/>
      <c r="H73" s="29"/>
      <c r="I73" s="29"/>
      <c r="J73" s="29"/>
      <c r="K73" s="29"/>
      <c r="L73" s="29"/>
      <c r="M73" s="29"/>
      <c r="N73" s="29"/>
      <c r="O73" s="29"/>
      <c r="P73" s="29"/>
      <c r="Q73" s="29"/>
      <c r="R73" s="29"/>
      <c r="S73" s="29"/>
      <c r="T73" s="29"/>
      <c r="U73" s="29"/>
      <c r="V73" s="29"/>
      <c r="W73" s="29"/>
      <c r="X73" s="29"/>
      <c r="Y73" s="29"/>
      <c r="Z73" s="29"/>
    </row>
    <row r="74" ht="30.0" customHeight="1">
      <c r="A74" s="28"/>
      <c r="B74" s="28" t="s">
        <v>83</v>
      </c>
      <c r="C74" s="8"/>
      <c r="D74" s="29"/>
      <c r="E74" s="29"/>
      <c r="F74" s="29"/>
      <c r="G74" s="29"/>
      <c r="H74" s="29"/>
      <c r="I74" s="29"/>
      <c r="J74" s="29"/>
      <c r="K74" s="29"/>
      <c r="L74" s="29"/>
      <c r="M74" s="29"/>
      <c r="N74" s="29"/>
      <c r="O74" s="29"/>
      <c r="P74" s="29"/>
      <c r="Q74" s="29"/>
      <c r="R74" s="29"/>
      <c r="S74" s="29"/>
      <c r="T74" s="29"/>
      <c r="U74" s="29"/>
      <c r="V74" s="29"/>
      <c r="W74" s="29"/>
      <c r="X74" s="29"/>
      <c r="Y74" s="29"/>
      <c r="Z74" s="29"/>
    </row>
    <row r="75" ht="30.0" customHeight="1">
      <c r="A75" s="28"/>
      <c r="B75" s="28" t="s">
        <v>84</v>
      </c>
      <c r="C75" s="8"/>
      <c r="D75" s="29"/>
      <c r="E75" s="29"/>
      <c r="F75" s="29"/>
      <c r="G75" s="29"/>
      <c r="H75" s="29"/>
      <c r="I75" s="29"/>
      <c r="J75" s="29"/>
      <c r="K75" s="29"/>
      <c r="L75" s="29"/>
      <c r="M75" s="29"/>
      <c r="N75" s="29"/>
      <c r="O75" s="29"/>
      <c r="P75" s="29"/>
      <c r="Q75" s="29"/>
      <c r="R75" s="29"/>
      <c r="S75" s="29"/>
      <c r="T75" s="29"/>
      <c r="U75" s="29"/>
      <c r="V75" s="29"/>
      <c r="W75" s="29"/>
      <c r="X75" s="29"/>
      <c r="Y75" s="29"/>
      <c r="Z75" s="29"/>
    </row>
    <row r="76" ht="34.5" customHeight="1">
      <c r="A76" s="39" t="s">
        <v>85</v>
      </c>
      <c r="B76" s="39"/>
      <c r="C76" s="40">
        <f>C77+C105+C118</f>
        <v>21</v>
      </c>
      <c r="D76" s="41"/>
      <c r="E76" s="41"/>
      <c r="F76" s="41"/>
      <c r="G76" s="41"/>
      <c r="H76" s="41"/>
      <c r="I76" s="41"/>
      <c r="J76" s="41"/>
      <c r="K76" s="41"/>
      <c r="L76" s="41"/>
      <c r="M76" s="41"/>
      <c r="N76" s="41"/>
      <c r="O76" s="41"/>
      <c r="P76" s="41"/>
      <c r="Q76" s="41"/>
      <c r="R76" s="41"/>
      <c r="S76" s="41"/>
      <c r="T76" s="41"/>
      <c r="U76" s="41"/>
      <c r="V76" s="41"/>
      <c r="W76" s="41"/>
      <c r="X76" s="41"/>
      <c r="Y76" s="41"/>
      <c r="Z76" s="41"/>
    </row>
    <row r="77" ht="34.5" customHeight="1">
      <c r="A77" s="49" t="s">
        <v>86</v>
      </c>
      <c r="B77" s="39"/>
      <c r="C77" s="40">
        <f>C78+C83+C93</f>
        <v>9</v>
      </c>
      <c r="D77" s="41"/>
      <c r="E77" s="41"/>
      <c r="F77" s="41"/>
      <c r="G77" s="41"/>
      <c r="H77" s="41"/>
      <c r="I77" s="41"/>
      <c r="J77" s="41"/>
      <c r="K77" s="41"/>
      <c r="L77" s="41"/>
      <c r="M77" s="41"/>
      <c r="N77" s="41"/>
      <c r="O77" s="41"/>
      <c r="P77" s="41"/>
      <c r="Q77" s="41"/>
      <c r="R77" s="41"/>
      <c r="S77" s="41"/>
      <c r="T77" s="41"/>
      <c r="U77" s="41"/>
      <c r="V77" s="41"/>
      <c r="W77" s="41"/>
      <c r="X77" s="41"/>
      <c r="Y77" s="41"/>
      <c r="Z77" s="41"/>
    </row>
    <row r="78" ht="30.0" customHeight="1">
      <c r="A78" s="42" t="s">
        <v>87</v>
      </c>
      <c r="B78" s="42"/>
      <c r="C78" s="50">
        <f>SUM(C79:C82)</f>
        <v>2</v>
      </c>
      <c r="D78" s="51"/>
      <c r="E78" s="51"/>
      <c r="F78" s="51"/>
      <c r="G78" s="51"/>
      <c r="H78" s="51"/>
      <c r="I78" s="51"/>
      <c r="J78" s="51"/>
      <c r="K78" s="51"/>
      <c r="L78" s="51"/>
      <c r="M78" s="51"/>
      <c r="N78" s="51"/>
      <c r="O78" s="51"/>
      <c r="P78" s="51"/>
      <c r="Q78" s="51"/>
      <c r="R78" s="51"/>
      <c r="S78" s="51"/>
      <c r="T78" s="51"/>
      <c r="U78" s="51"/>
      <c r="V78" s="51"/>
      <c r="W78" s="51"/>
      <c r="X78" s="51"/>
      <c r="Y78" s="51"/>
      <c r="Z78" s="51"/>
    </row>
    <row r="79" ht="30.0" customHeight="1">
      <c r="A79" s="10" t="s">
        <v>88</v>
      </c>
      <c r="B79" s="28" t="s">
        <v>89</v>
      </c>
      <c r="C79" s="52"/>
      <c r="D79" s="47"/>
      <c r="E79" s="47"/>
      <c r="F79" s="47"/>
      <c r="G79" s="47"/>
      <c r="H79" s="47"/>
      <c r="I79" s="47"/>
      <c r="J79" s="47"/>
      <c r="K79" s="47"/>
      <c r="L79" s="47"/>
      <c r="M79" s="47"/>
      <c r="N79" s="47"/>
      <c r="O79" s="47"/>
      <c r="P79" s="47"/>
      <c r="Q79" s="47"/>
      <c r="R79" s="47"/>
      <c r="S79" s="47"/>
      <c r="T79" s="47"/>
      <c r="U79" s="47"/>
      <c r="V79" s="47"/>
      <c r="W79" s="47"/>
      <c r="X79" s="47"/>
      <c r="Y79" s="47"/>
      <c r="Z79" s="47"/>
    </row>
    <row r="80" ht="30.0" customHeight="1">
      <c r="A80" s="28"/>
      <c r="B80" s="28" t="s">
        <v>90</v>
      </c>
      <c r="C80" s="8"/>
      <c r="D80" s="47"/>
      <c r="E80" s="47"/>
      <c r="F80" s="47"/>
      <c r="G80" s="47"/>
      <c r="H80" s="47"/>
      <c r="I80" s="47"/>
      <c r="J80" s="47"/>
      <c r="K80" s="47"/>
      <c r="L80" s="47"/>
      <c r="M80" s="47"/>
      <c r="N80" s="47"/>
      <c r="O80" s="47"/>
      <c r="P80" s="47"/>
      <c r="Q80" s="47"/>
      <c r="R80" s="47"/>
      <c r="S80" s="47"/>
      <c r="T80" s="47"/>
      <c r="U80" s="47"/>
      <c r="V80" s="47"/>
      <c r="W80" s="47"/>
      <c r="X80" s="47"/>
      <c r="Y80" s="47"/>
      <c r="Z80" s="47"/>
    </row>
    <row r="81" ht="19.5" customHeight="1">
      <c r="A81" s="28"/>
      <c r="B81" s="28" t="s">
        <v>91</v>
      </c>
      <c r="C81" s="8">
        <v>1.0</v>
      </c>
      <c r="D81" s="47"/>
      <c r="E81" s="47"/>
      <c r="F81" s="47"/>
      <c r="G81" s="47"/>
      <c r="H81" s="47"/>
      <c r="I81" s="47"/>
      <c r="J81" s="47"/>
      <c r="K81" s="47"/>
      <c r="L81" s="47"/>
      <c r="M81" s="47"/>
      <c r="N81" s="47"/>
      <c r="O81" s="47"/>
      <c r="P81" s="47"/>
      <c r="Q81" s="47"/>
      <c r="R81" s="47"/>
      <c r="S81" s="47"/>
      <c r="T81" s="47"/>
      <c r="U81" s="47"/>
      <c r="V81" s="47"/>
      <c r="W81" s="47"/>
      <c r="X81" s="47"/>
      <c r="Y81" s="47"/>
      <c r="Z81" s="47"/>
    </row>
    <row r="82" ht="19.5" customHeight="1">
      <c r="A82" s="28"/>
      <c r="B82" s="28" t="s">
        <v>92</v>
      </c>
      <c r="C82" s="8">
        <v>1.0</v>
      </c>
      <c r="D82" s="47"/>
      <c r="E82" s="47"/>
      <c r="F82" s="47"/>
      <c r="G82" s="47"/>
      <c r="H82" s="47"/>
      <c r="I82" s="47"/>
      <c r="J82" s="47"/>
      <c r="K82" s="47"/>
      <c r="L82" s="47"/>
      <c r="M82" s="47"/>
      <c r="N82" s="47"/>
      <c r="O82" s="47"/>
      <c r="P82" s="47"/>
      <c r="Q82" s="47"/>
      <c r="R82" s="47"/>
      <c r="S82" s="47"/>
      <c r="T82" s="47"/>
      <c r="U82" s="47"/>
      <c r="V82" s="47"/>
      <c r="W82" s="47"/>
      <c r="X82" s="47"/>
      <c r="Y82" s="47"/>
      <c r="Z82" s="47"/>
    </row>
    <row r="83" ht="30.0" customHeight="1">
      <c r="A83" s="53" t="s">
        <v>93</v>
      </c>
      <c r="B83" s="43"/>
      <c r="C83" s="44">
        <v>1.0</v>
      </c>
      <c r="D83" s="54"/>
      <c r="E83" s="54"/>
      <c r="F83" s="54"/>
      <c r="G83" s="54"/>
      <c r="H83" s="54"/>
      <c r="I83" s="54"/>
      <c r="J83" s="54"/>
      <c r="K83" s="54"/>
      <c r="L83" s="54"/>
      <c r="M83" s="54"/>
      <c r="N83" s="54"/>
      <c r="O83" s="54"/>
      <c r="P83" s="54"/>
      <c r="Q83" s="54"/>
      <c r="R83" s="54"/>
      <c r="S83" s="54"/>
      <c r="T83" s="54"/>
      <c r="U83" s="54"/>
      <c r="V83" s="54"/>
      <c r="W83" s="54"/>
      <c r="X83" s="54"/>
      <c r="Y83" s="54"/>
      <c r="Z83" s="54"/>
    </row>
    <row r="84" ht="30.0" customHeight="1">
      <c r="A84" s="10" t="s">
        <v>94</v>
      </c>
      <c r="B84" s="28" t="s">
        <v>95</v>
      </c>
      <c r="C84" s="8">
        <v>1.0</v>
      </c>
      <c r="D84" s="47"/>
      <c r="E84" s="47"/>
      <c r="F84" s="47"/>
      <c r="G84" s="47"/>
      <c r="H84" s="47"/>
      <c r="I84" s="47"/>
      <c r="J84" s="47"/>
      <c r="K84" s="47"/>
      <c r="L84" s="47"/>
      <c r="M84" s="47"/>
      <c r="N84" s="47"/>
      <c r="O84" s="47"/>
      <c r="P84" s="47"/>
      <c r="Q84" s="47"/>
      <c r="R84" s="47"/>
      <c r="S84" s="47"/>
      <c r="T84" s="47"/>
      <c r="U84" s="47"/>
      <c r="V84" s="47"/>
      <c r="W84" s="47"/>
      <c r="X84" s="47"/>
      <c r="Y84" s="47"/>
      <c r="Z84" s="47"/>
    </row>
    <row r="85" ht="30.75" customHeight="1">
      <c r="A85" s="28"/>
      <c r="B85" s="28" t="s">
        <v>96</v>
      </c>
      <c r="C85" s="8">
        <v>1.0</v>
      </c>
      <c r="D85" s="47"/>
      <c r="E85" s="47"/>
      <c r="F85" s="47"/>
      <c r="G85" s="47"/>
      <c r="H85" s="47"/>
      <c r="I85" s="47"/>
      <c r="J85" s="47"/>
      <c r="K85" s="47"/>
      <c r="L85" s="47"/>
      <c r="M85" s="47"/>
      <c r="N85" s="47"/>
      <c r="O85" s="47"/>
      <c r="P85" s="47"/>
      <c r="Q85" s="47"/>
      <c r="R85" s="47"/>
      <c r="S85" s="47"/>
      <c r="T85" s="47"/>
      <c r="U85" s="47"/>
      <c r="V85" s="47"/>
      <c r="W85" s="47"/>
      <c r="X85" s="47"/>
      <c r="Y85" s="47"/>
      <c r="Z85" s="47"/>
    </row>
    <row r="86" ht="19.5" customHeight="1">
      <c r="A86" s="28"/>
      <c r="B86" s="28" t="s">
        <v>97</v>
      </c>
      <c r="C86" s="8">
        <v>1.0</v>
      </c>
      <c r="D86" s="47"/>
      <c r="E86" s="47"/>
      <c r="F86" s="47"/>
      <c r="G86" s="47"/>
      <c r="H86" s="47"/>
      <c r="I86" s="47"/>
      <c r="J86" s="47"/>
      <c r="K86" s="47"/>
      <c r="L86" s="47"/>
      <c r="M86" s="47"/>
      <c r="N86" s="47"/>
      <c r="O86" s="47"/>
      <c r="P86" s="47"/>
      <c r="Q86" s="47"/>
      <c r="R86" s="47"/>
      <c r="S86" s="47"/>
      <c r="T86" s="47"/>
      <c r="U86" s="47"/>
      <c r="V86" s="47"/>
      <c r="W86" s="47"/>
      <c r="X86" s="47"/>
      <c r="Y86" s="47"/>
      <c r="Z86" s="47"/>
    </row>
    <row r="87" ht="19.5" customHeight="1">
      <c r="A87" s="28"/>
      <c r="B87" s="28" t="s">
        <v>98</v>
      </c>
      <c r="C87" s="8">
        <v>1.0</v>
      </c>
      <c r="D87" s="47"/>
      <c r="E87" s="47"/>
      <c r="F87" s="47"/>
      <c r="G87" s="47"/>
      <c r="H87" s="47"/>
      <c r="I87" s="47"/>
      <c r="J87" s="47"/>
      <c r="K87" s="47"/>
      <c r="L87" s="47"/>
      <c r="M87" s="47"/>
      <c r="N87" s="47"/>
      <c r="O87" s="47"/>
      <c r="P87" s="47"/>
      <c r="Q87" s="47"/>
      <c r="R87" s="47"/>
      <c r="S87" s="47"/>
      <c r="T87" s="47"/>
      <c r="U87" s="47"/>
      <c r="V87" s="47"/>
      <c r="W87" s="47"/>
      <c r="X87" s="47"/>
      <c r="Y87" s="47"/>
      <c r="Z87" s="47"/>
    </row>
    <row r="88" ht="19.5" customHeight="1">
      <c r="A88" s="28"/>
      <c r="B88" s="28" t="s">
        <v>99</v>
      </c>
      <c r="C88" s="8">
        <v>1.0</v>
      </c>
      <c r="D88" s="47"/>
      <c r="E88" s="47"/>
      <c r="F88" s="47"/>
      <c r="G88" s="47"/>
      <c r="H88" s="47"/>
      <c r="I88" s="47"/>
      <c r="J88" s="47"/>
      <c r="K88" s="47"/>
      <c r="L88" s="47"/>
      <c r="M88" s="47"/>
      <c r="N88" s="47"/>
      <c r="O88" s="47"/>
      <c r="P88" s="47"/>
      <c r="Q88" s="47"/>
      <c r="R88" s="47"/>
      <c r="S88" s="47"/>
      <c r="T88" s="47"/>
      <c r="U88" s="47"/>
      <c r="V88" s="47"/>
      <c r="W88" s="47"/>
      <c r="X88" s="47"/>
      <c r="Y88" s="47"/>
      <c r="Z88" s="47"/>
    </row>
    <row r="89" ht="19.5" customHeight="1">
      <c r="A89" s="28"/>
      <c r="B89" s="28" t="s">
        <v>100</v>
      </c>
      <c r="C89" s="8"/>
      <c r="D89" s="47"/>
      <c r="E89" s="47"/>
      <c r="F89" s="47"/>
      <c r="G89" s="47"/>
      <c r="H89" s="47"/>
      <c r="I89" s="47"/>
      <c r="J89" s="47"/>
      <c r="K89" s="47"/>
      <c r="L89" s="47"/>
      <c r="M89" s="47"/>
      <c r="N89" s="47"/>
      <c r="O89" s="47"/>
      <c r="P89" s="47"/>
      <c r="Q89" s="47"/>
      <c r="R89" s="47"/>
      <c r="S89" s="47"/>
      <c r="T89" s="47"/>
      <c r="U89" s="47"/>
      <c r="V89" s="47"/>
      <c r="W89" s="47"/>
      <c r="X89" s="47"/>
      <c r="Y89" s="47"/>
      <c r="Z89" s="47"/>
    </row>
    <row r="90" ht="19.5" customHeight="1">
      <c r="A90" s="28"/>
      <c r="B90" s="28" t="s">
        <v>101</v>
      </c>
      <c r="C90" s="8"/>
      <c r="D90" s="47"/>
      <c r="E90" s="47"/>
      <c r="F90" s="47"/>
      <c r="G90" s="47"/>
      <c r="H90" s="47"/>
      <c r="I90" s="47"/>
      <c r="J90" s="47"/>
      <c r="K90" s="47"/>
      <c r="L90" s="47"/>
      <c r="M90" s="47"/>
      <c r="N90" s="47"/>
      <c r="O90" s="47"/>
      <c r="P90" s="47"/>
      <c r="Q90" s="47"/>
      <c r="R90" s="47"/>
      <c r="S90" s="47"/>
      <c r="T90" s="47"/>
      <c r="U90" s="47"/>
      <c r="V90" s="47"/>
      <c r="W90" s="47"/>
      <c r="X90" s="47"/>
      <c r="Y90" s="47"/>
      <c r="Z90" s="47"/>
    </row>
    <row r="91" ht="19.5" customHeight="1">
      <c r="A91" s="28"/>
      <c r="B91" s="28" t="s">
        <v>102</v>
      </c>
      <c r="C91" s="8"/>
      <c r="D91" s="47"/>
      <c r="E91" s="47"/>
      <c r="F91" s="47"/>
      <c r="G91" s="47"/>
      <c r="H91" s="47"/>
      <c r="I91" s="47"/>
      <c r="J91" s="47"/>
      <c r="K91" s="47"/>
      <c r="L91" s="47"/>
      <c r="M91" s="47"/>
      <c r="N91" s="47"/>
      <c r="O91" s="47"/>
      <c r="P91" s="47"/>
      <c r="Q91" s="47"/>
      <c r="R91" s="47"/>
      <c r="S91" s="47"/>
      <c r="T91" s="47"/>
      <c r="U91" s="47"/>
      <c r="V91" s="47"/>
      <c r="W91" s="47"/>
      <c r="X91" s="47"/>
      <c r="Y91" s="47"/>
      <c r="Z91" s="47"/>
    </row>
    <row r="92" ht="42.0" customHeight="1">
      <c r="A92" s="28"/>
      <c r="B92" s="28" t="s">
        <v>103</v>
      </c>
      <c r="C92" s="8"/>
      <c r="D92" s="47"/>
      <c r="E92" s="47"/>
      <c r="F92" s="47"/>
      <c r="G92" s="47"/>
      <c r="H92" s="47"/>
      <c r="I92" s="47"/>
      <c r="J92" s="47"/>
      <c r="K92" s="47"/>
      <c r="L92" s="47"/>
      <c r="M92" s="47"/>
      <c r="N92" s="47"/>
      <c r="O92" s="47"/>
      <c r="P92" s="47"/>
      <c r="Q92" s="47"/>
      <c r="R92" s="47"/>
      <c r="S92" s="47"/>
      <c r="T92" s="47"/>
      <c r="U92" s="47"/>
      <c r="V92" s="47"/>
      <c r="W92" s="47"/>
      <c r="X92" s="47"/>
      <c r="Y92" s="47"/>
      <c r="Z92" s="47"/>
    </row>
    <row r="93" ht="30.0" customHeight="1">
      <c r="A93" s="53" t="s">
        <v>104</v>
      </c>
      <c r="B93" s="43"/>
      <c r="C93" s="44">
        <f>SUM(C94:C104)</f>
        <v>6</v>
      </c>
      <c r="D93" s="54"/>
      <c r="E93" s="54"/>
      <c r="F93" s="54"/>
      <c r="G93" s="54"/>
      <c r="H93" s="54"/>
      <c r="I93" s="54"/>
      <c r="J93" s="54"/>
      <c r="K93" s="54"/>
      <c r="L93" s="54"/>
      <c r="M93" s="54"/>
      <c r="N93" s="54"/>
      <c r="O93" s="54"/>
      <c r="P93" s="54"/>
      <c r="Q93" s="54"/>
      <c r="R93" s="54"/>
      <c r="S93" s="54"/>
      <c r="T93" s="54"/>
      <c r="U93" s="54"/>
      <c r="V93" s="54"/>
      <c r="W93" s="54"/>
      <c r="X93" s="54"/>
      <c r="Y93" s="54"/>
      <c r="Z93" s="54"/>
    </row>
    <row r="94" ht="30.0" customHeight="1">
      <c r="A94" s="10" t="s">
        <v>105</v>
      </c>
      <c r="B94" s="28" t="s">
        <v>106</v>
      </c>
      <c r="C94" s="8"/>
      <c r="D94" s="47"/>
      <c r="E94" s="47"/>
      <c r="F94" s="47"/>
      <c r="G94" s="47"/>
      <c r="H94" s="47"/>
      <c r="I94" s="47"/>
      <c r="J94" s="47"/>
      <c r="K94" s="47"/>
      <c r="L94" s="47"/>
      <c r="M94" s="47"/>
      <c r="N94" s="47"/>
      <c r="O94" s="47"/>
      <c r="P94" s="47"/>
      <c r="Q94" s="47"/>
      <c r="R94" s="47"/>
      <c r="S94" s="47"/>
      <c r="T94" s="47"/>
      <c r="U94" s="47"/>
      <c r="V94" s="47"/>
      <c r="W94" s="47"/>
      <c r="X94" s="47"/>
      <c r="Y94" s="47"/>
      <c r="Z94" s="47"/>
    </row>
    <row r="95" ht="19.5" customHeight="1">
      <c r="A95" s="28"/>
      <c r="B95" s="28" t="s">
        <v>107</v>
      </c>
      <c r="C95" s="8"/>
      <c r="D95" s="47"/>
      <c r="E95" s="47"/>
      <c r="F95" s="47"/>
      <c r="G95" s="47"/>
      <c r="H95" s="47"/>
      <c r="I95" s="47"/>
      <c r="J95" s="47"/>
      <c r="K95" s="47"/>
      <c r="L95" s="47"/>
      <c r="M95" s="47"/>
      <c r="N95" s="47"/>
      <c r="O95" s="47"/>
      <c r="P95" s="47"/>
      <c r="Q95" s="47"/>
      <c r="R95" s="47"/>
      <c r="S95" s="47"/>
      <c r="T95" s="47"/>
      <c r="U95" s="47"/>
      <c r="V95" s="47"/>
      <c r="W95" s="47"/>
      <c r="X95" s="47"/>
      <c r="Y95" s="47"/>
      <c r="Z95" s="47"/>
    </row>
    <row r="96" ht="30.0" customHeight="1">
      <c r="A96" s="28"/>
      <c r="B96" s="28" t="s">
        <v>108</v>
      </c>
      <c r="C96" s="8">
        <v>1.0</v>
      </c>
      <c r="D96" s="47"/>
      <c r="E96" s="47"/>
      <c r="F96" s="47"/>
      <c r="G96" s="47"/>
      <c r="H96" s="47"/>
      <c r="I96" s="47"/>
      <c r="J96" s="47"/>
      <c r="K96" s="47"/>
      <c r="L96" s="47"/>
      <c r="M96" s="47"/>
      <c r="N96" s="47"/>
      <c r="O96" s="47"/>
      <c r="P96" s="47"/>
      <c r="Q96" s="47"/>
      <c r="R96" s="47"/>
      <c r="S96" s="47"/>
      <c r="T96" s="47"/>
      <c r="U96" s="47"/>
      <c r="V96" s="47"/>
      <c r="W96" s="47"/>
      <c r="X96" s="47"/>
      <c r="Y96" s="47"/>
      <c r="Z96" s="47"/>
    </row>
    <row r="97" ht="19.5" customHeight="1">
      <c r="A97" s="28"/>
      <c r="B97" s="28" t="s">
        <v>109</v>
      </c>
      <c r="C97" s="8">
        <v>1.0</v>
      </c>
      <c r="D97" s="47"/>
      <c r="E97" s="47"/>
      <c r="F97" s="47"/>
      <c r="G97" s="47"/>
      <c r="H97" s="47"/>
      <c r="I97" s="47"/>
      <c r="J97" s="47"/>
      <c r="K97" s="47"/>
      <c r="L97" s="47"/>
      <c r="M97" s="47"/>
      <c r="N97" s="47"/>
      <c r="O97" s="47"/>
      <c r="P97" s="47"/>
      <c r="Q97" s="47"/>
      <c r="R97" s="47"/>
      <c r="S97" s="47"/>
      <c r="T97" s="47"/>
      <c r="U97" s="47"/>
      <c r="V97" s="47"/>
      <c r="W97" s="47"/>
      <c r="X97" s="47"/>
      <c r="Y97" s="47"/>
      <c r="Z97" s="47"/>
    </row>
    <row r="98" ht="15.75" customHeight="1">
      <c r="A98" s="28"/>
      <c r="B98" s="28" t="s">
        <v>110</v>
      </c>
      <c r="C98" s="8">
        <v>1.0</v>
      </c>
      <c r="D98" s="47"/>
      <c r="E98" s="47"/>
      <c r="F98" s="47"/>
      <c r="G98" s="47"/>
      <c r="H98" s="47"/>
      <c r="I98" s="47"/>
      <c r="J98" s="47"/>
      <c r="K98" s="47"/>
      <c r="L98" s="47"/>
      <c r="M98" s="47"/>
      <c r="N98" s="47"/>
      <c r="O98" s="47"/>
      <c r="P98" s="47"/>
      <c r="Q98" s="47"/>
      <c r="R98" s="47"/>
      <c r="S98" s="47"/>
      <c r="T98" s="47"/>
      <c r="U98" s="47"/>
      <c r="V98" s="47"/>
      <c r="W98" s="47"/>
      <c r="X98" s="47"/>
      <c r="Y98" s="47"/>
      <c r="Z98" s="47"/>
    </row>
    <row r="99" ht="19.5" customHeight="1">
      <c r="A99" s="28"/>
      <c r="B99" s="28" t="s">
        <v>111</v>
      </c>
      <c r="C99" s="8">
        <v>1.0</v>
      </c>
      <c r="D99" s="47"/>
      <c r="E99" s="47"/>
      <c r="F99" s="47"/>
      <c r="G99" s="47"/>
      <c r="H99" s="47"/>
      <c r="I99" s="47"/>
      <c r="J99" s="47"/>
      <c r="K99" s="47"/>
      <c r="L99" s="47"/>
      <c r="M99" s="47"/>
      <c r="N99" s="47"/>
      <c r="O99" s="47"/>
      <c r="P99" s="47"/>
      <c r="Q99" s="47"/>
      <c r="R99" s="47"/>
      <c r="S99" s="47"/>
      <c r="T99" s="47"/>
      <c r="U99" s="47"/>
      <c r="V99" s="47"/>
      <c r="W99" s="47"/>
      <c r="X99" s="47"/>
      <c r="Y99" s="47"/>
      <c r="Z99" s="47"/>
    </row>
    <row r="100" ht="19.5" customHeight="1">
      <c r="A100" s="28"/>
      <c r="B100" s="28" t="s">
        <v>112</v>
      </c>
      <c r="C100" s="8">
        <v>1.0</v>
      </c>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ht="19.5" customHeight="1">
      <c r="A101" s="28"/>
      <c r="B101" s="28" t="s">
        <v>113</v>
      </c>
      <c r="C101" s="8">
        <v>1.0</v>
      </c>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ht="19.5" customHeight="1">
      <c r="A102" s="28"/>
      <c r="B102" s="28" t="s">
        <v>114</v>
      </c>
      <c r="C102" s="8"/>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ht="19.5" customHeight="1">
      <c r="A103" s="28"/>
      <c r="B103" s="28" t="s">
        <v>115</v>
      </c>
      <c r="C103" s="8"/>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ht="34.5" customHeight="1">
      <c r="A104" s="28"/>
      <c r="B104" s="28" t="s">
        <v>116</v>
      </c>
      <c r="C104" s="8"/>
    </row>
    <row r="105" ht="34.5" customHeight="1">
      <c r="A105" s="49" t="s">
        <v>117</v>
      </c>
      <c r="B105" s="39"/>
      <c r="C105" s="40">
        <f>SUM(C106:C117)</f>
        <v>6</v>
      </c>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50.25" customHeight="1">
      <c r="A106" s="10" t="s">
        <v>118</v>
      </c>
      <c r="B106" s="28" t="s">
        <v>119</v>
      </c>
      <c r="C106" s="8"/>
    </row>
    <row r="107" ht="24.0" customHeight="1">
      <c r="A107" s="28"/>
      <c r="B107" s="28" t="s">
        <v>120</v>
      </c>
      <c r="C107" s="8"/>
    </row>
    <row r="108" ht="19.5" customHeight="1">
      <c r="A108" s="28"/>
      <c r="B108" s="28" t="s">
        <v>121</v>
      </c>
      <c r="C108" s="8">
        <v>1.0</v>
      </c>
    </row>
    <row r="109" ht="19.5" customHeight="1">
      <c r="A109" s="28"/>
      <c r="B109" s="28" t="s">
        <v>122</v>
      </c>
      <c r="C109" s="8">
        <v>1.0</v>
      </c>
    </row>
    <row r="110" ht="19.5" customHeight="1">
      <c r="A110" s="28"/>
      <c r="B110" s="28" t="s">
        <v>123</v>
      </c>
      <c r="C110" s="8">
        <v>1.0</v>
      </c>
    </row>
    <row r="111" ht="19.5" customHeight="1">
      <c r="A111" s="28"/>
      <c r="B111" s="28" t="s">
        <v>124</v>
      </c>
      <c r="C111" s="8">
        <v>1.0</v>
      </c>
    </row>
    <row r="112" ht="19.5" customHeight="1">
      <c r="A112" s="28"/>
      <c r="B112" s="28" t="s">
        <v>125</v>
      </c>
      <c r="C112" s="8">
        <v>1.0</v>
      </c>
    </row>
    <row r="113" ht="19.5" customHeight="1">
      <c r="A113" s="28"/>
      <c r="B113" s="28" t="s">
        <v>126</v>
      </c>
      <c r="C113" s="8">
        <v>1.0</v>
      </c>
    </row>
    <row r="114" ht="27.0" customHeight="1">
      <c r="A114" s="28"/>
      <c r="B114" s="28" t="s">
        <v>127</v>
      </c>
      <c r="C114" s="8"/>
    </row>
    <row r="115" ht="19.5" customHeight="1">
      <c r="A115" s="28"/>
      <c r="B115" s="28" t="s">
        <v>128</v>
      </c>
      <c r="C115" s="8"/>
    </row>
    <row r="116" ht="15.75" customHeight="1">
      <c r="A116" s="10"/>
      <c r="B116" s="28" t="s">
        <v>129</v>
      </c>
      <c r="C116" s="8"/>
    </row>
    <row r="117" ht="19.5" customHeight="1">
      <c r="A117" s="28"/>
      <c r="B117" s="28" t="s">
        <v>130</v>
      </c>
      <c r="C117" s="8"/>
    </row>
    <row r="118" ht="37.5" customHeight="1">
      <c r="A118" s="49" t="s">
        <v>131</v>
      </c>
      <c r="B118" s="49"/>
      <c r="C118" s="49">
        <f>SUM(C119:C129)</f>
        <v>6</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ht="34.5" customHeight="1">
      <c r="A119" s="10" t="s">
        <v>132</v>
      </c>
      <c r="B119" s="28" t="s">
        <v>133</v>
      </c>
      <c r="C119" s="8"/>
    </row>
    <row r="120" ht="30.0" customHeight="1">
      <c r="A120" s="28"/>
      <c r="B120" s="28" t="s">
        <v>134</v>
      </c>
      <c r="C120" s="8"/>
    </row>
    <row r="121" ht="19.5" customHeight="1">
      <c r="A121" s="28"/>
      <c r="B121" s="28" t="s">
        <v>135</v>
      </c>
      <c r="C121" s="8"/>
    </row>
    <row r="122" ht="19.5" customHeight="1">
      <c r="A122" s="28"/>
      <c r="B122" s="28" t="s">
        <v>136</v>
      </c>
      <c r="C122" s="8">
        <v>1.0</v>
      </c>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9.5" customHeight="1">
      <c r="A123" s="28"/>
      <c r="B123" s="28" t="s">
        <v>137</v>
      </c>
      <c r="C123" s="8">
        <v>1.0</v>
      </c>
    </row>
    <row r="124" ht="26.25" customHeight="1">
      <c r="A124" s="28"/>
      <c r="B124" s="28" t="s">
        <v>138</v>
      </c>
      <c r="C124" s="8">
        <v>1.0</v>
      </c>
    </row>
    <row r="125" ht="19.5" customHeight="1">
      <c r="A125" s="28"/>
      <c r="B125" s="28" t="s">
        <v>139</v>
      </c>
      <c r="C125" s="8">
        <v>1.0</v>
      </c>
    </row>
    <row r="126" ht="19.5" customHeight="1">
      <c r="A126" s="28"/>
      <c r="B126" s="28" t="s">
        <v>140</v>
      </c>
      <c r="C126" s="8">
        <v>1.0</v>
      </c>
    </row>
    <row r="127" ht="14.25" customHeight="1">
      <c r="A127" s="28"/>
      <c r="B127" s="28" t="s">
        <v>141</v>
      </c>
      <c r="C127" s="8">
        <v>1.0</v>
      </c>
    </row>
    <row r="128" ht="14.25" customHeight="1">
      <c r="A128" s="28"/>
      <c r="B128" s="28" t="s">
        <v>142</v>
      </c>
      <c r="C128" s="8"/>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24.0" customHeight="1">
      <c r="A129" s="28"/>
      <c r="B129" s="28" t="s">
        <v>143</v>
      </c>
      <c r="C129" s="8"/>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34.5" customHeight="1">
      <c r="A130" s="39" t="s">
        <v>144</v>
      </c>
      <c r="B130" s="39"/>
      <c r="C130" s="40">
        <f>C131+C139+C144+C150+C155+C160</f>
        <v>11</v>
      </c>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30.0" customHeight="1">
      <c r="A131" s="53" t="s">
        <v>145</v>
      </c>
      <c r="B131" s="43"/>
      <c r="C131" s="44">
        <f>SUM(C132:C138)</f>
        <v>3</v>
      </c>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38.25" customHeight="1">
      <c r="A132" s="10" t="s">
        <v>146</v>
      </c>
      <c r="B132" s="28" t="s">
        <v>147</v>
      </c>
      <c r="C132" s="8"/>
    </row>
    <row r="133" ht="19.5" customHeight="1">
      <c r="A133" s="47"/>
      <c r="B133" s="28" t="s">
        <v>148</v>
      </c>
      <c r="C133" s="8"/>
    </row>
    <row r="134" ht="19.5" customHeight="1">
      <c r="A134" s="28"/>
      <c r="B134" s="28" t="s">
        <v>149</v>
      </c>
      <c r="C134" s="8">
        <v>1.0</v>
      </c>
    </row>
    <row r="135" ht="19.5" customHeight="1">
      <c r="A135" s="28"/>
      <c r="B135" s="28" t="s">
        <v>150</v>
      </c>
      <c r="C135" s="8">
        <v>1.0</v>
      </c>
    </row>
    <row r="136" ht="19.5" customHeight="1">
      <c r="A136" s="28"/>
      <c r="B136" s="28" t="s">
        <v>151</v>
      </c>
      <c r="C136" s="8"/>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9.5" customHeight="1">
      <c r="A137" s="28"/>
      <c r="B137" s="28" t="s">
        <v>152</v>
      </c>
      <c r="C137" s="8">
        <v>1.0</v>
      </c>
    </row>
    <row r="138" ht="19.5" customHeight="1">
      <c r="A138" s="28"/>
      <c r="B138" s="28" t="s">
        <v>153</v>
      </c>
      <c r="C138" s="8"/>
    </row>
    <row r="139" ht="30.0" customHeight="1">
      <c r="A139" s="53" t="s">
        <v>154</v>
      </c>
      <c r="B139" s="43"/>
      <c r="C139" s="44">
        <f>SUM(C140:C143)</f>
        <v>3</v>
      </c>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30.0" customHeight="1">
      <c r="A140" s="10" t="s">
        <v>155</v>
      </c>
      <c r="B140" s="28" t="s">
        <v>156</v>
      </c>
      <c r="C140" s="8"/>
    </row>
    <row r="141" ht="19.5" customHeight="1">
      <c r="A141" s="28"/>
      <c r="B141" s="28" t="s">
        <v>157</v>
      </c>
      <c r="C141" s="8">
        <v>1.0</v>
      </c>
    </row>
    <row r="142" ht="19.5" customHeight="1">
      <c r="A142" s="28"/>
      <c r="B142" s="28" t="s">
        <v>158</v>
      </c>
      <c r="C142" s="8">
        <v>1.0</v>
      </c>
    </row>
    <row r="143" ht="19.5" customHeight="1">
      <c r="A143" s="28"/>
      <c r="B143" s="28" t="s">
        <v>159</v>
      </c>
      <c r="C143" s="8">
        <v>1.0</v>
      </c>
    </row>
    <row r="144" ht="30.0" customHeight="1">
      <c r="A144" s="53" t="s">
        <v>160</v>
      </c>
      <c r="B144" s="43"/>
      <c r="C144" s="44">
        <f>SUM(C145:C149)</f>
        <v>2</v>
      </c>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30.0" customHeight="1">
      <c r="A145" s="10" t="s">
        <v>155</v>
      </c>
      <c r="B145" s="28" t="s">
        <v>161</v>
      </c>
      <c r="C145" s="8"/>
    </row>
    <row r="146" ht="19.5" customHeight="1">
      <c r="A146" s="28"/>
      <c r="B146" s="28" t="s">
        <v>162</v>
      </c>
      <c r="C146" s="8">
        <v>1.0</v>
      </c>
    </row>
    <row r="147" ht="19.5" customHeight="1">
      <c r="A147" s="28"/>
      <c r="B147" s="28" t="s">
        <v>163</v>
      </c>
      <c r="C147" s="8">
        <v>1.0</v>
      </c>
    </row>
    <row r="148" ht="19.5" customHeight="1">
      <c r="A148" s="28"/>
      <c r="B148" s="28" t="s">
        <v>164</v>
      </c>
      <c r="C148" s="8"/>
    </row>
    <row r="149" ht="19.5" customHeight="1">
      <c r="A149" s="28"/>
      <c r="B149" s="28" t="s">
        <v>165</v>
      </c>
      <c r="C149" s="8"/>
    </row>
    <row r="150" ht="30.0" customHeight="1">
      <c r="A150" s="53" t="s">
        <v>166</v>
      </c>
      <c r="B150" s="43"/>
      <c r="C150" s="44">
        <f>SUM(C151:C154)</f>
        <v>1</v>
      </c>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30.0" customHeight="1">
      <c r="A151" s="10" t="s">
        <v>167</v>
      </c>
      <c r="B151" s="28" t="s">
        <v>168</v>
      </c>
      <c r="C151" s="8"/>
    </row>
    <row r="152" ht="19.5" customHeight="1">
      <c r="A152" s="28"/>
      <c r="B152" s="28" t="s">
        <v>169</v>
      </c>
      <c r="C152" s="8">
        <v>1.0</v>
      </c>
    </row>
    <row r="153" ht="19.5" customHeight="1">
      <c r="A153" s="28"/>
      <c r="B153" s="28" t="s">
        <v>170</v>
      </c>
      <c r="C153" s="8"/>
    </row>
    <row r="154" ht="19.5" customHeight="1">
      <c r="A154" s="28"/>
      <c r="B154" s="28" t="s">
        <v>171</v>
      </c>
      <c r="C154" s="8"/>
    </row>
    <row r="155" ht="30.0" customHeight="1">
      <c r="A155" s="56" t="s">
        <v>172</v>
      </c>
      <c r="B155" s="43"/>
      <c r="C155" s="44">
        <f>SUM(C156:C159)</f>
        <v>1</v>
      </c>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5.75" customHeight="1">
      <c r="A156" s="10" t="s">
        <v>167</v>
      </c>
      <c r="B156" s="28" t="s">
        <v>173</v>
      </c>
      <c r="C156" s="8"/>
    </row>
    <row r="157" ht="19.5" customHeight="1">
      <c r="A157" s="28"/>
      <c r="B157" s="28" t="s">
        <v>174</v>
      </c>
      <c r="C157" s="8">
        <v>1.0</v>
      </c>
    </row>
    <row r="158" ht="19.5" customHeight="1">
      <c r="A158" s="28"/>
      <c r="B158" s="28" t="s">
        <v>175</v>
      </c>
      <c r="C158" s="8"/>
    </row>
    <row r="159" ht="19.5" customHeight="1">
      <c r="A159" s="28"/>
      <c r="B159" s="28" t="s">
        <v>176</v>
      </c>
      <c r="C159" s="8"/>
    </row>
    <row r="160" ht="34.5" customHeight="1">
      <c r="A160" s="42" t="s">
        <v>177</v>
      </c>
      <c r="B160" s="42"/>
      <c r="C160" s="44">
        <f>SUM(C161:C163)</f>
        <v>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ht="30.0" customHeight="1">
      <c r="A161" s="10" t="s">
        <v>178</v>
      </c>
      <c r="B161" s="28" t="s">
        <v>179</v>
      </c>
      <c r="C161" s="8"/>
    </row>
    <row r="162" ht="30.0" customHeight="1">
      <c r="A162" s="28"/>
      <c r="B162" s="28" t="s">
        <v>180</v>
      </c>
      <c r="C162" s="8">
        <v>1.0</v>
      </c>
    </row>
    <row r="163" ht="28.5" customHeight="1">
      <c r="A163" s="58"/>
      <c r="B163" s="28" t="s">
        <v>181</v>
      </c>
      <c r="C163" s="8"/>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ht="57.0" customHeight="1">
      <c r="A164" s="39" t="s">
        <v>182</v>
      </c>
      <c r="B164" s="39"/>
      <c r="C164" s="40">
        <f>SUM(C165:C176)</f>
        <v>7</v>
      </c>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30.0" customHeight="1">
      <c r="A165" s="10" t="s">
        <v>183</v>
      </c>
      <c r="B165" s="28" t="s">
        <v>184</v>
      </c>
      <c r="C165" s="8"/>
    </row>
    <row r="166" ht="19.5" customHeight="1">
      <c r="A166" s="28" t="s">
        <v>185</v>
      </c>
      <c r="B166" s="28" t="s">
        <v>186</v>
      </c>
      <c r="C166" s="8"/>
    </row>
    <row r="167" ht="19.5" customHeight="1">
      <c r="A167" s="28"/>
      <c r="B167" s="28" t="s">
        <v>187</v>
      </c>
      <c r="C167" s="52">
        <v>1.0</v>
      </c>
      <c r="D167" s="60"/>
    </row>
    <row r="168" ht="19.5" customHeight="1">
      <c r="A168" s="28"/>
      <c r="B168" s="28" t="s">
        <v>188</v>
      </c>
      <c r="C168" s="52">
        <v>1.0</v>
      </c>
      <c r="D168" s="60"/>
    </row>
    <row r="169" ht="19.5" customHeight="1">
      <c r="A169" s="28"/>
      <c r="B169" s="28" t="s">
        <v>189</v>
      </c>
      <c r="C169" s="52">
        <v>1.0</v>
      </c>
      <c r="D169" s="60"/>
    </row>
    <row r="170" ht="30.0" customHeight="1">
      <c r="A170" s="28"/>
      <c r="B170" s="28" t="s">
        <v>190</v>
      </c>
      <c r="C170" s="52">
        <v>1.0</v>
      </c>
    </row>
    <row r="171" ht="19.5" customHeight="1">
      <c r="A171" s="28"/>
      <c r="B171" s="28" t="s">
        <v>191</v>
      </c>
      <c r="C171" s="52">
        <v>1.0</v>
      </c>
      <c r="D171" s="60"/>
    </row>
    <row r="172" ht="30.0" customHeight="1">
      <c r="A172" s="10"/>
      <c r="B172" s="28" t="s">
        <v>192</v>
      </c>
      <c r="C172" s="52">
        <v>1.0</v>
      </c>
    </row>
    <row r="173" ht="19.5" customHeight="1">
      <c r="A173" s="28"/>
      <c r="B173" s="28" t="s">
        <v>193</v>
      </c>
      <c r="C173" s="52">
        <v>1.0</v>
      </c>
      <c r="D173" s="60"/>
    </row>
    <row r="174" ht="42.75" customHeight="1">
      <c r="A174" s="28"/>
      <c r="B174" s="28" t="s">
        <v>194</v>
      </c>
      <c r="C174" s="52"/>
      <c r="D174" s="60"/>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36.75" customHeight="1">
      <c r="A175" s="28"/>
      <c r="B175" s="28" t="s">
        <v>195</v>
      </c>
      <c r="C175" s="52"/>
      <c r="D175" s="60"/>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46.5" customHeight="1">
      <c r="A176" s="28"/>
      <c r="B176" s="28" t="s">
        <v>196</v>
      </c>
      <c r="C176" s="52"/>
      <c r="D176" s="60"/>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64.5" customHeight="1">
      <c r="A177" s="61" t="s">
        <v>197</v>
      </c>
      <c r="B177" s="6"/>
      <c r="C177" s="62">
        <f>C178</f>
        <v>5</v>
      </c>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30.0" customHeight="1">
      <c r="A178" s="64" t="s">
        <v>198</v>
      </c>
      <c r="B178" s="28"/>
      <c r="C178" s="8">
        <v>5.0</v>
      </c>
    </row>
    <row r="179" ht="15.75" customHeight="1">
      <c r="B179" s="28"/>
      <c r="C179" s="8"/>
    </row>
    <row r="180" ht="15.75" customHeight="1">
      <c r="B180" s="28"/>
      <c r="C180" s="8"/>
    </row>
    <row r="181" ht="15.75" customHeight="1">
      <c r="A181" s="47"/>
      <c r="B181" s="28"/>
      <c r="C181" s="8"/>
    </row>
    <row r="182" ht="15.75" customHeight="1">
      <c r="A182" s="47"/>
      <c r="B182" s="28"/>
      <c r="C182" s="8"/>
    </row>
    <row r="183" ht="15.75" customHeight="1">
      <c r="A183" s="47"/>
      <c r="B183" s="28"/>
      <c r="C183" s="8"/>
    </row>
    <row r="184" ht="15.75" customHeight="1">
      <c r="A184" s="47"/>
      <c r="B184" s="28"/>
      <c r="C184" s="8"/>
    </row>
    <row r="185" ht="15.75" customHeight="1">
      <c r="A185" s="28"/>
      <c r="B185" s="28"/>
      <c r="C185" s="8"/>
    </row>
    <row r="186" ht="15.75" customHeight="1">
      <c r="A186" s="47"/>
      <c r="B186" s="28"/>
      <c r="C186" s="8"/>
    </row>
    <row r="187" ht="15.75" customHeight="1">
      <c r="A187" s="47"/>
      <c r="B187" s="28"/>
      <c r="C187" s="8"/>
    </row>
    <row r="188" ht="15.75" customHeight="1">
      <c r="A188" s="47"/>
      <c r="B188" s="28"/>
      <c r="C188" s="8"/>
    </row>
    <row r="189" ht="15.75" customHeight="1">
      <c r="A189" s="47"/>
      <c r="B189" s="28"/>
      <c r="C189" s="8"/>
    </row>
    <row r="190" ht="15.75" customHeight="1">
      <c r="A190" s="47"/>
      <c r="B190" s="28"/>
      <c r="C190" s="8"/>
    </row>
    <row r="191" ht="15.75" customHeight="1">
      <c r="A191" s="47"/>
      <c r="B191" s="28"/>
      <c r="C191" s="8"/>
    </row>
    <row r="192" ht="15.75" customHeight="1">
      <c r="A192" s="47"/>
      <c r="B192" s="28"/>
      <c r="C192" s="8"/>
    </row>
    <row r="193" ht="15.75" customHeight="1">
      <c r="A193" s="47"/>
      <c r="B193" s="28"/>
      <c r="C193" s="8"/>
    </row>
    <row r="194" ht="15.75" customHeight="1">
      <c r="A194" s="47"/>
      <c r="B194" s="28"/>
      <c r="C194" s="8"/>
    </row>
    <row r="195" ht="15.75" customHeight="1">
      <c r="A195" s="47"/>
      <c r="B195" s="28"/>
      <c r="C195" s="8"/>
    </row>
    <row r="196" ht="15.75" customHeight="1">
      <c r="A196" s="47"/>
      <c r="B196" s="28"/>
      <c r="C196" s="8"/>
    </row>
    <row r="197" ht="15.75" customHeight="1">
      <c r="A197" s="47"/>
      <c r="B197" s="28"/>
      <c r="C197" s="8"/>
    </row>
    <row r="198" ht="15.75" customHeight="1">
      <c r="A198" s="47"/>
      <c r="B198" s="28"/>
      <c r="C198" s="8"/>
    </row>
    <row r="199" ht="15.75" customHeight="1">
      <c r="A199" s="47"/>
      <c r="B199" s="28"/>
      <c r="C199" s="8"/>
    </row>
    <row r="200" ht="15.75" customHeight="1">
      <c r="A200" s="47"/>
      <c r="B200" s="28"/>
      <c r="C200" s="8"/>
    </row>
    <row r="201" ht="15.75" customHeight="1">
      <c r="A201" s="47"/>
      <c r="B201" s="28"/>
      <c r="C201" s="8"/>
    </row>
    <row r="202" ht="15.75" customHeight="1">
      <c r="A202" s="47"/>
      <c r="B202" s="28"/>
      <c r="C202" s="8"/>
    </row>
    <row r="203" ht="15.75" customHeight="1">
      <c r="A203" s="47"/>
      <c r="B203" s="28"/>
      <c r="C203" s="8"/>
    </row>
    <row r="204" ht="15.75" customHeight="1">
      <c r="A204" s="47"/>
      <c r="B204" s="28"/>
      <c r="C204" s="8"/>
    </row>
    <row r="205" ht="15.75" customHeight="1">
      <c r="A205" s="47"/>
      <c r="B205" s="28"/>
      <c r="C205" s="8"/>
    </row>
    <row r="206" ht="15.75" customHeight="1">
      <c r="A206" s="47"/>
      <c r="B206" s="28"/>
      <c r="C206" s="8"/>
    </row>
    <row r="207" ht="15.75" customHeight="1">
      <c r="A207" s="47"/>
      <c r="B207" s="28"/>
      <c r="C207" s="8"/>
    </row>
    <row r="208" ht="15.75" customHeight="1">
      <c r="A208" s="47"/>
      <c r="B208" s="28"/>
      <c r="C208" s="8"/>
    </row>
    <row r="209" ht="15.75" customHeight="1">
      <c r="A209" s="47"/>
      <c r="B209" s="28"/>
      <c r="C209" s="8"/>
    </row>
    <row r="210" ht="15.75" customHeight="1">
      <c r="A210" s="47"/>
      <c r="B210" s="28"/>
      <c r="C210" s="8"/>
    </row>
    <row r="211" ht="15.75" customHeight="1">
      <c r="A211" s="47"/>
      <c r="B211" s="28"/>
      <c r="C211" s="8"/>
    </row>
    <row r="212" ht="15.75" customHeight="1">
      <c r="A212" s="47"/>
      <c r="B212" s="28"/>
      <c r="C212" s="8"/>
    </row>
    <row r="213" ht="15.75" customHeight="1">
      <c r="A213" s="47"/>
      <c r="B213" s="28"/>
      <c r="C213" s="8"/>
    </row>
    <row r="214" ht="15.75" customHeight="1">
      <c r="A214" s="47"/>
      <c r="B214" s="28"/>
      <c r="C214" s="8"/>
    </row>
    <row r="215" ht="15.75" customHeight="1">
      <c r="A215" s="47"/>
      <c r="B215" s="28"/>
      <c r="C215" s="8"/>
    </row>
    <row r="216" ht="15.75" customHeight="1">
      <c r="A216" s="47"/>
      <c r="B216" s="28"/>
      <c r="C216" s="8"/>
    </row>
    <row r="217" ht="15.75" customHeight="1">
      <c r="A217" s="47"/>
      <c r="B217" s="28"/>
      <c r="C217" s="8"/>
    </row>
    <row r="218" ht="15.75" customHeight="1">
      <c r="A218" s="47"/>
      <c r="B218" s="28"/>
      <c r="C218" s="8"/>
    </row>
    <row r="219" ht="15.75" customHeight="1">
      <c r="A219" s="47"/>
      <c r="B219" s="28"/>
      <c r="C219" s="8"/>
    </row>
    <row r="220" ht="15.75" customHeight="1">
      <c r="A220" s="47"/>
      <c r="B220" s="28"/>
      <c r="C220" s="8"/>
    </row>
    <row r="221" ht="15.75" customHeight="1">
      <c r="A221" s="47"/>
      <c r="B221" s="28"/>
      <c r="C221" s="8"/>
    </row>
    <row r="222" ht="15.75" customHeight="1">
      <c r="A222" s="47"/>
      <c r="B222" s="28"/>
      <c r="C222" s="8"/>
    </row>
    <row r="223" ht="15.75" customHeight="1">
      <c r="A223" s="47"/>
      <c r="B223" s="28"/>
      <c r="C223" s="8"/>
    </row>
    <row r="224" ht="15.75" customHeight="1">
      <c r="A224" s="47"/>
      <c r="B224" s="28"/>
      <c r="C224" s="8"/>
    </row>
    <row r="225" ht="15.75" customHeight="1">
      <c r="A225" s="47"/>
      <c r="B225" s="28"/>
      <c r="C225" s="8"/>
    </row>
    <row r="226" ht="15.75" customHeight="1">
      <c r="A226" s="47"/>
      <c r="B226" s="28"/>
      <c r="C226" s="8"/>
    </row>
    <row r="227" ht="15.75" customHeight="1">
      <c r="A227" s="47"/>
      <c r="B227" s="28"/>
      <c r="C227" s="8"/>
    </row>
    <row r="228" ht="15.75" customHeight="1">
      <c r="A228" s="47"/>
      <c r="B228" s="28"/>
      <c r="C228" s="8"/>
    </row>
    <row r="229" ht="15.75" customHeight="1">
      <c r="A229" s="47"/>
      <c r="B229" s="28"/>
      <c r="C229" s="8"/>
    </row>
    <row r="230" ht="15.75" customHeight="1">
      <c r="A230" s="47"/>
      <c r="B230" s="28"/>
      <c r="C230" s="8"/>
    </row>
    <row r="231" ht="15.75" customHeight="1">
      <c r="A231" s="47"/>
      <c r="B231" s="28"/>
      <c r="C231" s="8"/>
    </row>
    <row r="232" ht="15.75" customHeight="1">
      <c r="A232" s="47"/>
      <c r="B232" s="28"/>
      <c r="C232" s="8"/>
    </row>
    <row r="233" ht="15.75" customHeight="1">
      <c r="A233" s="47"/>
      <c r="B233" s="28"/>
      <c r="C233" s="8"/>
    </row>
    <row r="234" ht="15.75" customHeight="1">
      <c r="A234" s="47"/>
      <c r="B234" s="28"/>
      <c r="C234" s="8"/>
    </row>
    <row r="235" ht="15.75" customHeight="1">
      <c r="A235" s="47"/>
      <c r="B235" s="28"/>
      <c r="C235" s="8"/>
    </row>
    <row r="236" ht="15.75" customHeight="1">
      <c r="A236" s="47"/>
      <c r="B236" s="28"/>
      <c r="C236" s="8"/>
    </row>
    <row r="237" ht="15.75" customHeight="1">
      <c r="A237" s="47"/>
      <c r="B237" s="28"/>
      <c r="C237" s="8"/>
    </row>
    <row r="238" ht="15.75" customHeight="1">
      <c r="A238" s="47"/>
      <c r="B238" s="28"/>
      <c r="C238" s="8"/>
    </row>
    <row r="239" ht="15.75" customHeight="1">
      <c r="A239" s="47"/>
      <c r="B239" s="28"/>
      <c r="C239" s="8"/>
    </row>
    <row r="240" ht="15.75" customHeight="1">
      <c r="A240" s="47"/>
      <c r="B240" s="28"/>
      <c r="C240" s="8"/>
    </row>
    <row r="241" ht="15.75" customHeight="1">
      <c r="A241" s="47"/>
      <c r="B241" s="28"/>
      <c r="C241" s="8"/>
    </row>
    <row r="242" ht="15.75" customHeight="1">
      <c r="A242" s="47"/>
      <c r="B242" s="28"/>
      <c r="C242" s="8"/>
    </row>
    <row r="243" ht="15.75" customHeight="1">
      <c r="A243" s="47"/>
      <c r="B243" s="28"/>
      <c r="C243" s="8"/>
    </row>
    <row r="244" ht="15.75" customHeight="1">
      <c r="A244" s="47"/>
      <c r="B244" s="28"/>
      <c r="C244" s="8"/>
    </row>
    <row r="245" ht="15.75" customHeight="1">
      <c r="A245" s="47"/>
      <c r="B245" s="28"/>
      <c r="C245" s="8"/>
    </row>
    <row r="246" ht="15.75" customHeight="1">
      <c r="A246" s="47"/>
      <c r="B246" s="28"/>
      <c r="C246" s="8"/>
    </row>
    <row r="247" ht="15.75" customHeight="1">
      <c r="A247" s="47"/>
      <c r="B247" s="28"/>
      <c r="C247" s="8"/>
    </row>
    <row r="248" ht="15.75" customHeight="1">
      <c r="A248" s="47"/>
      <c r="B248" s="28"/>
      <c r="C248" s="8"/>
    </row>
    <row r="249" ht="15.75" customHeight="1">
      <c r="A249" s="47"/>
      <c r="B249" s="28"/>
      <c r="C249" s="8"/>
    </row>
    <row r="250" ht="15.75" customHeight="1">
      <c r="A250" s="47"/>
      <c r="B250" s="28"/>
      <c r="C250" s="8"/>
    </row>
    <row r="251" ht="15.75" customHeight="1">
      <c r="A251" s="47"/>
      <c r="B251" s="28"/>
      <c r="C251" s="8"/>
    </row>
    <row r="252" ht="15.75" customHeight="1">
      <c r="A252" s="47"/>
      <c r="B252" s="28"/>
      <c r="C252" s="8"/>
    </row>
    <row r="253" ht="15.75" customHeight="1">
      <c r="A253" s="47"/>
      <c r="B253" s="28"/>
      <c r="C253" s="8"/>
    </row>
    <row r="254" ht="15.75" customHeight="1">
      <c r="A254" s="47"/>
      <c r="B254" s="28"/>
      <c r="C254" s="8"/>
    </row>
    <row r="255" ht="15.75" customHeight="1">
      <c r="A255" s="47"/>
      <c r="B255" s="28"/>
      <c r="C255" s="8"/>
    </row>
    <row r="256" ht="15.75" customHeight="1">
      <c r="A256" s="47"/>
      <c r="B256" s="28"/>
      <c r="C256" s="8"/>
    </row>
    <row r="257" ht="15.75" customHeight="1">
      <c r="A257" s="47"/>
      <c r="B257" s="28"/>
      <c r="C257" s="8"/>
    </row>
    <row r="258" ht="15.75" customHeight="1">
      <c r="A258" s="47"/>
      <c r="B258" s="28"/>
      <c r="C258" s="8"/>
    </row>
    <row r="259" ht="15.75" customHeight="1">
      <c r="A259" s="47"/>
      <c r="B259" s="28"/>
      <c r="C259" s="8"/>
    </row>
    <row r="260" ht="15.75" customHeight="1">
      <c r="A260" s="47"/>
      <c r="B260" s="28"/>
      <c r="C260" s="8"/>
    </row>
    <row r="261" ht="15.75" customHeight="1">
      <c r="A261" s="47"/>
      <c r="B261" s="28"/>
      <c r="C261" s="8"/>
    </row>
    <row r="262" ht="15.75" customHeight="1">
      <c r="A262" s="47"/>
      <c r="B262" s="28"/>
      <c r="C262" s="8"/>
    </row>
    <row r="263" ht="15.75" customHeight="1">
      <c r="A263" s="47"/>
      <c r="B263" s="28"/>
      <c r="C263" s="8"/>
    </row>
    <row r="264" ht="15.75" customHeight="1">
      <c r="A264" s="47"/>
      <c r="B264" s="28"/>
      <c r="C264" s="8"/>
    </row>
    <row r="265" ht="15.75" customHeight="1">
      <c r="A265" s="47"/>
      <c r="B265" s="28"/>
      <c r="C265" s="8"/>
    </row>
    <row r="266" ht="15.75" customHeight="1">
      <c r="A266" s="47"/>
      <c r="B266" s="28"/>
      <c r="C266" s="8"/>
    </row>
    <row r="267" ht="15.75" customHeight="1">
      <c r="A267" s="47"/>
      <c r="B267" s="28"/>
      <c r="C267" s="8"/>
    </row>
    <row r="268" ht="15.75" customHeight="1">
      <c r="A268" s="47"/>
      <c r="B268" s="28"/>
      <c r="C268" s="8"/>
    </row>
    <row r="269" ht="15.75" customHeight="1">
      <c r="A269" s="47"/>
      <c r="B269" s="28"/>
      <c r="C269" s="8"/>
    </row>
    <row r="270" ht="15.75" customHeight="1">
      <c r="A270" s="47"/>
      <c r="B270" s="28"/>
      <c r="C270" s="8"/>
    </row>
    <row r="271" ht="15.75" customHeight="1">
      <c r="A271" s="47"/>
      <c r="B271" s="28"/>
      <c r="C271" s="8"/>
    </row>
    <row r="272" ht="15.75" customHeight="1">
      <c r="A272" s="47"/>
      <c r="B272" s="28"/>
      <c r="C272" s="8"/>
    </row>
    <row r="273" ht="15.75" customHeight="1">
      <c r="A273" s="47"/>
      <c r="B273" s="28"/>
      <c r="C273" s="8"/>
    </row>
    <row r="274" ht="15.75" customHeight="1">
      <c r="A274" s="47"/>
      <c r="B274" s="28"/>
      <c r="C274" s="8"/>
    </row>
    <row r="275" ht="15.75" customHeight="1">
      <c r="A275" s="47"/>
      <c r="B275" s="28"/>
      <c r="C275" s="8"/>
    </row>
    <row r="276" ht="15.75" customHeight="1">
      <c r="A276" s="47"/>
      <c r="B276" s="28"/>
      <c r="C276" s="8"/>
    </row>
    <row r="277" ht="15.75" customHeight="1">
      <c r="A277" s="47"/>
      <c r="B277" s="28"/>
      <c r="C277" s="8"/>
    </row>
    <row r="278" ht="15.75" customHeight="1">
      <c r="A278" s="47"/>
      <c r="B278" s="28"/>
      <c r="C278" s="8"/>
    </row>
    <row r="279" ht="15.75" customHeight="1">
      <c r="A279" s="47"/>
      <c r="B279" s="28"/>
      <c r="C279" s="8"/>
    </row>
    <row r="280" ht="15.75" customHeight="1">
      <c r="A280" s="47"/>
      <c r="B280" s="28"/>
      <c r="C280" s="8"/>
    </row>
    <row r="281" ht="15.75" customHeight="1">
      <c r="A281" s="47"/>
      <c r="B281" s="28"/>
      <c r="C281" s="8"/>
    </row>
    <row r="282" ht="15.75" customHeight="1">
      <c r="A282" s="47"/>
      <c r="B282" s="28"/>
      <c r="C282" s="8"/>
    </row>
    <row r="283" ht="15.75" customHeight="1">
      <c r="A283" s="47"/>
      <c r="B283" s="28"/>
      <c r="C283" s="8"/>
    </row>
    <row r="284" ht="15.75" customHeight="1">
      <c r="A284" s="47"/>
      <c r="B284" s="28"/>
      <c r="C284" s="8"/>
    </row>
    <row r="285" ht="15.75" customHeight="1">
      <c r="A285" s="47"/>
      <c r="B285" s="28"/>
      <c r="C285" s="8"/>
    </row>
    <row r="286" ht="15.75" customHeight="1">
      <c r="A286" s="47"/>
      <c r="B286" s="28"/>
      <c r="C286" s="8"/>
    </row>
    <row r="287" ht="15.75" customHeight="1">
      <c r="A287" s="47"/>
      <c r="B287" s="28"/>
      <c r="C287" s="8"/>
    </row>
    <row r="288" ht="15.75" customHeight="1">
      <c r="A288" s="47"/>
      <c r="B288" s="28"/>
      <c r="C288" s="8"/>
    </row>
    <row r="289" ht="15.75" customHeight="1">
      <c r="A289" s="47"/>
      <c r="B289" s="28"/>
      <c r="C289" s="8"/>
    </row>
    <row r="290" ht="15.75" customHeight="1">
      <c r="A290" s="47"/>
      <c r="B290" s="28"/>
      <c r="C290" s="8"/>
    </row>
    <row r="291" ht="15.75" customHeight="1">
      <c r="A291" s="47"/>
      <c r="B291" s="28"/>
      <c r="C291" s="8"/>
    </row>
    <row r="292" ht="15.75" customHeight="1">
      <c r="A292" s="47"/>
      <c r="B292" s="28"/>
      <c r="C292" s="8"/>
    </row>
    <row r="293" ht="15.75" customHeight="1">
      <c r="A293" s="47"/>
      <c r="B293" s="28"/>
      <c r="C293" s="8"/>
    </row>
    <row r="294" ht="15.75" customHeight="1">
      <c r="A294" s="47"/>
      <c r="B294" s="28"/>
      <c r="C294" s="8"/>
    </row>
    <row r="295" ht="15.75" customHeight="1">
      <c r="A295" s="47"/>
      <c r="B295" s="28"/>
      <c r="C295" s="8"/>
    </row>
    <row r="296" ht="15.75" customHeight="1">
      <c r="A296" s="47"/>
      <c r="B296" s="28"/>
      <c r="C296" s="8"/>
    </row>
    <row r="297" ht="15.75" customHeight="1">
      <c r="A297" s="47"/>
      <c r="B297" s="28"/>
      <c r="C297" s="8"/>
    </row>
    <row r="298" ht="15.75" customHeight="1">
      <c r="A298" s="47"/>
      <c r="B298" s="28"/>
      <c r="C298" s="8"/>
    </row>
    <row r="299" ht="15.75" customHeight="1">
      <c r="A299" s="47"/>
      <c r="B299" s="28"/>
      <c r="C299" s="8"/>
    </row>
    <row r="300" ht="15.75" customHeight="1">
      <c r="A300" s="47"/>
      <c r="B300" s="28"/>
      <c r="C300" s="8"/>
    </row>
    <row r="301" ht="15.75" customHeight="1">
      <c r="A301" s="47"/>
      <c r="B301" s="28"/>
      <c r="C301" s="8"/>
    </row>
    <row r="302" ht="15.75" customHeight="1">
      <c r="A302" s="47"/>
      <c r="B302" s="28"/>
      <c r="C302" s="8"/>
    </row>
    <row r="303" ht="15.75" customHeight="1">
      <c r="A303" s="47"/>
      <c r="B303" s="28"/>
      <c r="C303" s="8"/>
    </row>
    <row r="304" ht="15.75" customHeight="1">
      <c r="A304" s="47"/>
      <c r="B304" s="28"/>
      <c r="C304" s="8"/>
    </row>
    <row r="305" ht="15.75" customHeight="1">
      <c r="A305" s="47"/>
      <c r="B305" s="28"/>
      <c r="C305" s="8"/>
    </row>
    <row r="306" ht="15.75" customHeight="1">
      <c r="A306" s="47"/>
      <c r="B306" s="28"/>
      <c r="C306" s="8"/>
    </row>
    <row r="307" ht="15.75" customHeight="1">
      <c r="A307" s="47"/>
      <c r="B307" s="28"/>
      <c r="C307" s="8"/>
    </row>
    <row r="308" ht="15.75" customHeight="1">
      <c r="A308" s="47"/>
      <c r="B308" s="28"/>
      <c r="C308" s="8"/>
    </row>
    <row r="309" ht="15.75" customHeight="1">
      <c r="A309" s="47"/>
      <c r="B309" s="28"/>
      <c r="C309" s="8"/>
    </row>
    <row r="310" ht="15.75" customHeight="1">
      <c r="A310" s="47"/>
      <c r="B310" s="28"/>
      <c r="C310" s="8"/>
    </row>
    <row r="311" ht="15.75" customHeight="1">
      <c r="A311" s="47"/>
      <c r="B311" s="28"/>
      <c r="C311" s="8"/>
    </row>
    <row r="312" ht="15.75" customHeight="1">
      <c r="A312" s="47"/>
      <c r="B312" s="28"/>
      <c r="C312" s="8"/>
    </row>
    <row r="313" ht="15.75" customHeight="1">
      <c r="A313" s="47"/>
      <c r="B313" s="28"/>
      <c r="C313" s="8"/>
    </row>
    <row r="314" ht="15.75" customHeight="1">
      <c r="A314" s="47"/>
      <c r="B314" s="28"/>
      <c r="C314" s="8"/>
    </row>
    <row r="315" ht="15.75" customHeight="1">
      <c r="A315" s="47"/>
      <c r="B315" s="28"/>
      <c r="C315" s="8"/>
    </row>
    <row r="316" ht="15.75" customHeight="1">
      <c r="A316" s="47"/>
      <c r="B316" s="28"/>
      <c r="C316" s="8"/>
    </row>
    <row r="317" ht="15.75" customHeight="1">
      <c r="A317" s="47"/>
      <c r="B317" s="28"/>
      <c r="C317" s="8"/>
    </row>
    <row r="318" ht="15.75" customHeight="1">
      <c r="A318" s="47"/>
      <c r="B318" s="28"/>
      <c r="C318" s="8"/>
    </row>
    <row r="319" ht="15.75" customHeight="1">
      <c r="A319" s="47"/>
      <c r="B319" s="28"/>
      <c r="C319" s="8"/>
    </row>
    <row r="320" ht="15.75" customHeight="1">
      <c r="A320" s="47"/>
      <c r="B320" s="28"/>
      <c r="C320" s="8"/>
    </row>
    <row r="321" ht="15.75" customHeight="1">
      <c r="A321" s="47"/>
      <c r="B321" s="28"/>
      <c r="C321" s="8"/>
    </row>
    <row r="322" ht="15.75" customHeight="1">
      <c r="A322" s="47"/>
      <c r="B322" s="28"/>
      <c r="C322" s="8"/>
    </row>
    <row r="323" ht="15.75" customHeight="1">
      <c r="A323" s="47"/>
      <c r="B323" s="28"/>
      <c r="C323" s="8"/>
    </row>
    <row r="324" ht="15.75" customHeight="1">
      <c r="A324" s="47"/>
      <c r="B324" s="28"/>
      <c r="C324" s="8"/>
    </row>
    <row r="325" ht="15.75" customHeight="1">
      <c r="A325" s="47"/>
      <c r="B325" s="28"/>
      <c r="C325" s="8"/>
    </row>
    <row r="326" ht="15.75" customHeight="1">
      <c r="A326" s="47"/>
      <c r="B326" s="28"/>
      <c r="C326" s="8"/>
    </row>
    <row r="327" ht="15.75" customHeight="1">
      <c r="A327" s="47"/>
      <c r="B327" s="28"/>
      <c r="C327" s="8"/>
    </row>
    <row r="328" ht="15.75" customHeight="1">
      <c r="A328" s="47"/>
      <c r="B328" s="28"/>
      <c r="C328" s="8"/>
    </row>
    <row r="329" ht="15.75" customHeight="1">
      <c r="A329" s="47"/>
      <c r="B329" s="28"/>
      <c r="C329" s="8"/>
    </row>
    <row r="330" ht="15.75" customHeight="1">
      <c r="A330" s="47"/>
      <c r="B330" s="28"/>
      <c r="C330" s="8"/>
    </row>
    <row r="331" ht="15.75" customHeight="1">
      <c r="A331" s="47"/>
      <c r="B331" s="28"/>
      <c r="C331" s="8"/>
    </row>
    <row r="332" ht="15.75" customHeight="1">
      <c r="A332" s="47"/>
      <c r="B332" s="28"/>
      <c r="C332" s="8"/>
    </row>
    <row r="333" ht="15.75" customHeight="1">
      <c r="A333" s="47"/>
      <c r="B333" s="28"/>
      <c r="C333" s="8"/>
    </row>
    <row r="334" ht="15.75" customHeight="1">
      <c r="A334" s="47"/>
      <c r="B334" s="28"/>
      <c r="C334" s="8"/>
    </row>
    <row r="335" ht="15.75" customHeight="1">
      <c r="A335" s="47"/>
      <c r="B335" s="28"/>
      <c r="C335" s="8"/>
    </row>
    <row r="336" ht="15.75" customHeight="1">
      <c r="A336" s="47"/>
      <c r="B336" s="28"/>
      <c r="C336" s="8"/>
    </row>
    <row r="337" ht="15.75" customHeight="1">
      <c r="A337" s="47"/>
      <c r="B337" s="28"/>
      <c r="C337" s="8"/>
    </row>
    <row r="338" ht="15.75" customHeight="1">
      <c r="A338" s="47"/>
      <c r="B338" s="28"/>
      <c r="C338" s="8"/>
    </row>
    <row r="339" ht="15.75" customHeight="1">
      <c r="A339" s="47"/>
      <c r="B339" s="28"/>
      <c r="C339" s="8"/>
    </row>
    <row r="340" ht="15.75" customHeight="1">
      <c r="A340" s="47"/>
      <c r="B340" s="28"/>
      <c r="C340" s="8"/>
    </row>
    <row r="341" ht="15.75" customHeight="1">
      <c r="A341" s="47"/>
      <c r="B341" s="28"/>
      <c r="C341" s="8"/>
    </row>
    <row r="342" ht="15.75" customHeight="1">
      <c r="A342" s="47"/>
      <c r="B342" s="28"/>
      <c r="C342" s="8"/>
    </row>
    <row r="343" ht="15.75" customHeight="1">
      <c r="A343" s="47"/>
      <c r="B343" s="28"/>
      <c r="C343" s="8"/>
    </row>
    <row r="344" ht="15.75" customHeight="1">
      <c r="A344" s="47"/>
      <c r="B344" s="28"/>
      <c r="C344" s="8"/>
    </row>
    <row r="345" ht="15.75" customHeight="1">
      <c r="A345" s="47"/>
      <c r="B345" s="28"/>
      <c r="C345" s="8"/>
    </row>
    <row r="346" ht="15.75" customHeight="1">
      <c r="A346" s="47"/>
      <c r="B346" s="28"/>
      <c r="C346" s="8"/>
    </row>
    <row r="347" ht="15.75" customHeight="1">
      <c r="A347" s="47"/>
      <c r="B347" s="28"/>
      <c r="C347" s="8"/>
    </row>
    <row r="348" ht="15.75" customHeight="1">
      <c r="A348" s="47"/>
      <c r="B348" s="28"/>
      <c r="C348" s="8"/>
    </row>
    <row r="349" ht="15.75" customHeight="1">
      <c r="A349" s="47"/>
      <c r="B349" s="28"/>
      <c r="C349" s="8"/>
    </row>
    <row r="350" ht="15.75" customHeight="1">
      <c r="A350" s="47"/>
      <c r="B350" s="28"/>
      <c r="C350" s="8"/>
    </row>
    <row r="351" ht="15.75" customHeight="1">
      <c r="A351" s="47"/>
      <c r="B351" s="28"/>
      <c r="C351" s="8"/>
    </row>
    <row r="352" ht="15.75" customHeight="1">
      <c r="A352" s="47"/>
      <c r="B352" s="28"/>
      <c r="C352" s="8"/>
    </row>
    <row r="353" ht="15.75" customHeight="1">
      <c r="A353" s="47"/>
      <c r="B353" s="28"/>
      <c r="C353" s="8"/>
    </row>
    <row r="354" ht="15.75" customHeight="1">
      <c r="A354" s="47"/>
      <c r="B354" s="28"/>
      <c r="C354" s="8"/>
    </row>
    <row r="355" ht="15.75" customHeight="1">
      <c r="A355" s="47"/>
      <c r="B355" s="28"/>
      <c r="C355" s="8"/>
    </row>
    <row r="356" ht="15.75" customHeight="1">
      <c r="A356" s="47"/>
      <c r="B356" s="28"/>
      <c r="C356" s="8"/>
    </row>
    <row r="357" ht="15.75" customHeight="1">
      <c r="A357" s="47"/>
      <c r="B357" s="28"/>
      <c r="C357" s="8"/>
    </row>
    <row r="358" ht="15.75" customHeight="1">
      <c r="A358" s="47"/>
      <c r="B358" s="28"/>
      <c r="C358" s="8"/>
    </row>
    <row r="359" ht="15.75" customHeight="1">
      <c r="A359" s="47"/>
      <c r="B359" s="28"/>
      <c r="C359" s="8"/>
    </row>
    <row r="360" ht="15.75" customHeight="1">
      <c r="A360" s="47"/>
      <c r="B360" s="28"/>
      <c r="C360" s="8"/>
    </row>
    <row r="361" ht="15.75" customHeight="1">
      <c r="A361" s="47"/>
      <c r="B361" s="28"/>
      <c r="C361" s="8"/>
    </row>
    <row r="362" ht="15.75" customHeight="1">
      <c r="A362" s="47"/>
      <c r="B362" s="28"/>
      <c r="C362" s="8"/>
    </row>
    <row r="363" ht="15.75" customHeight="1">
      <c r="A363" s="47"/>
      <c r="B363" s="28"/>
      <c r="C363" s="8"/>
    </row>
    <row r="364" ht="15.75" customHeight="1">
      <c r="A364" s="47"/>
      <c r="B364" s="28"/>
      <c r="C364" s="8"/>
    </row>
    <row r="365" ht="15.75" customHeight="1">
      <c r="A365" s="47"/>
      <c r="B365" s="28"/>
      <c r="C365" s="8"/>
    </row>
    <row r="366" ht="15.75" customHeight="1">
      <c r="A366" s="47"/>
      <c r="B366" s="28"/>
      <c r="C366" s="8"/>
    </row>
    <row r="367" ht="15.75" customHeight="1">
      <c r="A367" s="47"/>
      <c r="B367" s="28"/>
      <c r="C367" s="8"/>
    </row>
    <row r="368" ht="15.75" customHeight="1">
      <c r="A368" s="47"/>
      <c r="B368" s="28"/>
      <c r="C368" s="8"/>
    </row>
    <row r="369" ht="15.75" customHeight="1">
      <c r="A369" s="47"/>
      <c r="B369" s="28"/>
      <c r="C369" s="8"/>
    </row>
    <row r="370" ht="15.75" customHeight="1">
      <c r="A370" s="47"/>
      <c r="B370" s="28"/>
      <c r="C370" s="8"/>
    </row>
    <row r="371" ht="15.75" customHeight="1">
      <c r="A371" s="47"/>
      <c r="B371" s="28"/>
      <c r="C371" s="8"/>
    </row>
    <row r="372" ht="15.75" customHeight="1">
      <c r="A372" s="47"/>
      <c r="B372" s="28"/>
      <c r="C372" s="8"/>
    </row>
    <row r="373" ht="15.75" customHeight="1">
      <c r="A373" s="47"/>
      <c r="B373" s="28"/>
      <c r="C373" s="8"/>
    </row>
    <row r="374" ht="15.75" customHeight="1">
      <c r="A374" s="47"/>
      <c r="B374" s="28"/>
      <c r="C374" s="8"/>
    </row>
    <row r="375" ht="15.75" customHeight="1">
      <c r="A375" s="47"/>
      <c r="B375" s="28"/>
      <c r="C375" s="8"/>
    </row>
    <row r="376" ht="15.75" customHeight="1">
      <c r="A376" s="47"/>
      <c r="B376" s="28"/>
      <c r="C376" s="8"/>
    </row>
    <row r="377" ht="15.75" customHeight="1">
      <c r="A377" s="47"/>
      <c r="B377" s="28"/>
      <c r="C377" s="8"/>
    </row>
    <row r="378" ht="15.75" customHeight="1">
      <c r="A378" s="47"/>
      <c r="B378" s="28"/>
      <c r="C378" s="8"/>
    </row>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A4:C4"/>
    <mergeCell ref="A7:C7"/>
    <mergeCell ref="A9:C9"/>
    <mergeCell ref="A177:B177"/>
  </mergeCells>
  <printOptions/>
  <pageMargins bottom="0.75" footer="0.0" header="0.0" left="0.25" right="0.25" top="0.75"/>
  <pageSetup paperSize="9" orientation="portrait"/>
  <rowBreaks count="1" manualBreakCount="1">
    <brk id="104"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14"/>
    <col customWidth="1" min="2" max="2" width="10.43"/>
    <col customWidth="1" min="3" max="3" width="7.14"/>
    <col customWidth="1" min="4" max="24" width="7.71"/>
  </cols>
  <sheetData>
    <row r="1" ht="15.0"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ht="15.0" customHeight="1">
      <c r="A2" s="29"/>
      <c r="B2" s="29"/>
      <c r="C2" s="29"/>
      <c r="D2" s="29"/>
      <c r="E2" s="29"/>
      <c r="F2" s="29"/>
      <c r="G2" s="29"/>
      <c r="H2" s="29"/>
      <c r="I2" s="29"/>
      <c r="J2" s="29"/>
      <c r="K2" s="29"/>
      <c r="L2" s="29"/>
      <c r="M2" s="29"/>
      <c r="N2" s="29"/>
      <c r="O2" s="29"/>
      <c r="P2" s="29"/>
      <c r="Q2" s="29"/>
      <c r="R2" s="29"/>
      <c r="S2" s="29"/>
      <c r="T2" s="29"/>
      <c r="U2" s="29"/>
      <c r="V2" s="29"/>
      <c r="W2" s="29"/>
      <c r="X2" s="29"/>
      <c r="Y2" s="29"/>
      <c r="Z2" s="29"/>
    </row>
    <row r="3" ht="15.0" customHeight="1">
      <c r="A3" s="29"/>
      <c r="B3" s="29"/>
      <c r="C3" s="29"/>
      <c r="D3" s="29"/>
      <c r="E3" s="29"/>
      <c r="F3" s="29"/>
      <c r="G3" s="29"/>
      <c r="H3" s="29"/>
      <c r="I3" s="29"/>
      <c r="J3" s="29"/>
      <c r="K3" s="29"/>
      <c r="L3" s="29"/>
      <c r="M3" s="29"/>
      <c r="N3" s="29"/>
      <c r="O3" s="29"/>
      <c r="P3" s="29"/>
      <c r="Q3" s="29"/>
      <c r="R3" s="29"/>
      <c r="S3" s="29"/>
      <c r="T3" s="29"/>
      <c r="U3" s="29"/>
      <c r="V3" s="29"/>
      <c r="W3" s="29"/>
      <c r="X3" s="29"/>
      <c r="Y3" s="29"/>
      <c r="Z3" s="29"/>
    </row>
    <row r="4" ht="15.0"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ht="15.0"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ht="15.0" customHeight="1">
      <c r="A6" s="29"/>
      <c r="B6" s="29"/>
      <c r="C6" s="29"/>
      <c r="D6" s="29"/>
      <c r="E6" s="29"/>
      <c r="F6" s="29"/>
      <c r="G6" s="29"/>
      <c r="H6" s="29"/>
      <c r="I6" s="29"/>
      <c r="J6" s="29"/>
      <c r="K6" s="29"/>
      <c r="L6" s="29"/>
      <c r="M6" s="29"/>
      <c r="N6" s="29"/>
      <c r="O6" s="29"/>
      <c r="P6" s="29"/>
      <c r="Q6" s="29"/>
      <c r="R6" s="29"/>
      <c r="S6" s="29"/>
      <c r="T6" s="29"/>
      <c r="U6" s="29"/>
      <c r="V6" s="29"/>
      <c r="W6" s="29"/>
      <c r="X6" s="29"/>
      <c r="Y6" s="29"/>
      <c r="Z6" s="29"/>
    </row>
    <row r="7" ht="15.0"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ht="15.0"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ht="15.0"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ht="15.0"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ht="15.0"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ht="15.0"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c r="D13" s="65"/>
    </row>
    <row r="14">
      <c r="A14" s="66" t="s">
        <v>6</v>
      </c>
      <c r="B14" s="18"/>
      <c r="C14" s="18"/>
      <c r="D14" s="19"/>
    </row>
    <row r="15">
      <c r="A15" s="67" t="s">
        <v>199</v>
      </c>
      <c r="B15" s="68" t="s">
        <v>200</v>
      </c>
      <c r="C15" s="68" t="s">
        <v>201</v>
      </c>
      <c r="D15" s="69" t="s">
        <v>202</v>
      </c>
    </row>
    <row r="16">
      <c r="A16" s="70" t="s">
        <v>203</v>
      </c>
      <c r="B16" s="71">
        <v>42.0</v>
      </c>
      <c r="C16" s="71">
        <f>'CONTENT ITEMS'!C28</f>
        <v>27</v>
      </c>
      <c r="D16" s="72">
        <f t="shared" ref="D16:D20" si="1">C16/B16</f>
        <v>0.6428571429</v>
      </c>
      <c r="G16" s="73"/>
    </row>
    <row r="17">
      <c r="A17" s="74" t="s">
        <v>204</v>
      </c>
      <c r="B17" s="71">
        <v>47.0</v>
      </c>
      <c r="C17" s="71">
        <f>'CONTENT ITEMS'!C76</f>
        <v>21</v>
      </c>
      <c r="D17" s="72">
        <f t="shared" si="1"/>
        <v>0.4468085106</v>
      </c>
    </row>
    <row r="18">
      <c r="A18" s="74" t="s">
        <v>205</v>
      </c>
      <c r="B18" s="71">
        <v>27.0</v>
      </c>
      <c r="C18" s="71">
        <f>'CONTENT ITEMS'!C130</f>
        <v>11</v>
      </c>
      <c r="D18" s="72">
        <f t="shared" si="1"/>
        <v>0.4074074074</v>
      </c>
    </row>
    <row r="19">
      <c r="A19" s="74" t="s">
        <v>206</v>
      </c>
      <c r="B19" s="71">
        <v>12.0</v>
      </c>
      <c r="C19" s="71">
        <f>'CONTENT ITEMS'!C164</f>
        <v>7</v>
      </c>
      <c r="D19" s="72">
        <f t="shared" si="1"/>
        <v>0.5833333333</v>
      </c>
    </row>
    <row r="20">
      <c r="A20" s="74" t="s">
        <v>207</v>
      </c>
      <c r="B20" s="71">
        <v>5.0</v>
      </c>
      <c r="C20" s="71">
        <f>'CONTENT ITEMS'!C177</f>
        <v>5</v>
      </c>
      <c r="D20" s="72">
        <f t="shared" si="1"/>
        <v>1</v>
      </c>
    </row>
    <row r="21" ht="15.75" customHeight="1">
      <c r="A21" s="75" t="s">
        <v>208</v>
      </c>
      <c r="B21" s="76">
        <f t="shared" ref="B21:C21" si="2">SUM(B16:B20)</f>
        <v>133</v>
      </c>
      <c r="C21" s="76">
        <f t="shared" si="2"/>
        <v>71</v>
      </c>
      <c r="D21" s="77">
        <f>SUM(D16:D20)/5</f>
        <v>0.6160812788</v>
      </c>
      <c r="E21" s="45"/>
      <c r="F21" s="45"/>
      <c r="G21" s="45"/>
      <c r="H21" s="45"/>
      <c r="I21" s="45"/>
      <c r="J21" s="45"/>
      <c r="K21" s="45"/>
      <c r="L21" s="45"/>
      <c r="M21" s="45"/>
      <c r="N21" s="45"/>
      <c r="O21" s="45"/>
      <c r="P21" s="45"/>
      <c r="Q21" s="45"/>
      <c r="R21" s="45"/>
      <c r="S21" s="45"/>
      <c r="T21" s="45"/>
      <c r="U21" s="45"/>
      <c r="V21" s="45"/>
      <c r="W21" s="45"/>
      <c r="X21" s="45"/>
      <c r="Y21" s="45"/>
      <c r="Z21" s="45"/>
    </row>
    <row r="22" ht="15.75" customHeight="1">
      <c r="A22" s="78"/>
      <c r="B22" s="78"/>
      <c r="C22" s="78"/>
      <c r="D22" s="79">
        <f>C21/B21</f>
        <v>0.5338345865</v>
      </c>
    </row>
    <row r="23" ht="15.75" customHeight="1">
      <c r="D23" s="65"/>
    </row>
    <row r="24" ht="15.75" customHeight="1">
      <c r="D24" s="65"/>
    </row>
    <row r="25" ht="15.75" customHeight="1">
      <c r="D25" s="65"/>
    </row>
    <row r="26" ht="15.75" customHeight="1">
      <c r="D26" s="65"/>
    </row>
    <row r="27" ht="15.75" customHeight="1">
      <c r="D27" s="65"/>
    </row>
    <row r="28" ht="15.75" customHeight="1">
      <c r="D28" s="65"/>
    </row>
    <row r="29" ht="15.75" customHeight="1">
      <c r="D29" s="65"/>
    </row>
    <row r="30" ht="15.75" customHeight="1">
      <c r="D30" s="65"/>
    </row>
    <row r="31" ht="15.75" customHeight="1">
      <c r="D31" s="65"/>
    </row>
    <row r="32" ht="15.75" customHeight="1">
      <c r="D32" s="65"/>
    </row>
    <row r="33" ht="15.75" customHeight="1">
      <c r="D33" s="65"/>
    </row>
    <row r="34" ht="15.75" customHeight="1">
      <c r="D34" s="65"/>
    </row>
    <row r="35" ht="15.75" customHeight="1">
      <c r="D35" s="65"/>
    </row>
    <row r="36" ht="15.75" customHeight="1">
      <c r="D36" s="65"/>
    </row>
    <row r="37" ht="15.75" customHeight="1">
      <c r="D37" s="65"/>
    </row>
    <row r="38" ht="15.75" customHeight="1">
      <c r="D38" s="65"/>
    </row>
    <row r="39" ht="15.75" customHeight="1">
      <c r="D39" s="65"/>
    </row>
    <row r="40" ht="15.75" customHeight="1">
      <c r="D40" s="65"/>
    </row>
    <row r="41" ht="15.75" customHeight="1">
      <c r="D41" s="65"/>
    </row>
    <row r="42" ht="15.75" customHeight="1">
      <c r="D42" s="65"/>
    </row>
    <row r="43" ht="15.75" customHeight="1">
      <c r="D43" s="65"/>
    </row>
    <row r="44" ht="15.75" customHeight="1">
      <c r="D44" s="65"/>
    </row>
    <row r="45" ht="15.75" customHeight="1">
      <c r="D45" s="65"/>
    </row>
    <row r="46" ht="15.75" customHeight="1">
      <c r="D46" s="65"/>
    </row>
    <row r="47" ht="15.75" customHeight="1">
      <c r="D47" s="65"/>
    </row>
    <row r="48" ht="15.75" customHeight="1">
      <c r="D48" s="65"/>
    </row>
    <row r="49" ht="15.75" customHeight="1">
      <c r="D49" s="65"/>
    </row>
    <row r="50" ht="15.75" customHeight="1">
      <c r="D50" s="65"/>
    </row>
    <row r="51" ht="15.75" customHeight="1">
      <c r="D51" s="65"/>
    </row>
    <row r="52" ht="15.75" customHeight="1">
      <c r="D52" s="65"/>
    </row>
    <row r="53" ht="15.75" customHeight="1">
      <c r="D53" s="65"/>
    </row>
    <row r="54" ht="15.75" customHeight="1">
      <c r="D54" s="65"/>
    </row>
    <row r="55" ht="15.75" customHeight="1">
      <c r="D55" s="65"/>
    </row>
    <row r="56" ht="15.75" customHeight="1">
      <c r="D56" s="65"/>
    </row>
    <row r="57" ht="15.75" customHeight="1">
      <c r="D57" s="65"/>
    </row>
    <row r="58" ht="15.75" customHeight="1">
      <c r="D58" s="65"/>
    </row>
    <row r="59" ht="15.75" customHeight="1">
      <c r="D59" s="65"/>
    </row>
    <row r="60" ht="15.75" customHeight="1">
      <c r="D60" s="65"/>
    </row>
    <row r="61" ht="15.75" customHeight="1">
      <c r="D61" s="65"/>
    </row>
    <row r="62" ht="15.75" customHeight="1">
      <c r="D62" s="65"/>
    </row>
    <row r="63" ht="15.75" customHeight="1">
      <c r="D63" s="65"/>
    </row>
    <row r="64" ht="15.75" customHeight="1">
      <c r="D64" s="65"/>
    </row>
    <row r="65" ht="15.75" customHeight="1">
      <c r="D65" s="65"/>
    </row>
    <row r="66" ht="15.75" customHeight="1">
      <c r="D66" s="65"/>
    </row>
    <row r="67" ht="15.75" customHeight="1">
      <c r="D67" s="65"/>
    </row>
    <row r="68" ht="15.75" customHeight="1">
      <c r="D68" s="65"/>
    </row>
    <row r="69" ht="15.75" customHeight="1">
      <c r="D69" s="65"/>
    </row>
    <row r="70" ht="15.75" customHeight="1">
      <c r="D70" s="65"/>
    </row>
    <row r="71" ht="15.75" customHeight="1">
      <c r="D71" s="65"/>
    </row>
    <row r="72" ht="15.75" customHeight="1">
      <c r="D72" s="65"/>
    </row>
    <row r="73" ht="15.75" customHeight="1">
      <c r="D73" s="65"/>
    </row>
    <row r="74" ht="15.75" customHeight="1">
      <c r="D74" s="65"/>
    </row>
    <row r="75" ht="15.75" customHeight="1">
      <c r="D75" s="65"/>
    </row>
    <row r="76" ht="15.75" customHeight="1">
      <c r="D76" s="65"/>
    </row>
    <row r="77" ht="15.75" customHeight="1">
      <c r="D77" s="65"/>
    </row>
    <row r="78" ht="15.75" customHeight="1">
      <c r="D78" s="65"/>
    </row>
    <row r="79" ht="15.75" customHeight="1">
      <c r="D79" s="65"/>
    </row>
    <row r="80" ht="15.75" customHeight="1">
      <c r="D80" s="65"/>
    </row>
    <row r="81" ht="15.75" customHeight="1">
      <c r="D81" s="65"/>
    </row>
    <row r="82" ht="15.75" customHeight="1">
      <c r="D82" s="65"/>
    </row>
    <row r="83" ht="15.75" customHeight="1">
      <c r="D83" s="65"/>
    </row>
    <row r="84" ht="15.75" customHeight="1">
      <c r="D84" s="65"/>
    </row>
    <row r="85" ht="15.75" customHeight="1">
      <c r="D85" s="65"/>
    </row>
    <row r="86" ht="15.75" customHeight="1">
      <c r="D86" s="65"/>
    </row>
    <row r="87" ht="15.75" customHeight="1">
      <c r="D87" s="65"/>
    </row>
    <row r="88" ht="15.75" customHeight="1">
      <c r="D88" s="65"/>
    </row>
    <row r="89" ht="15.75" customHeight="1">
      <c r="D89" s="65"/>
    </row>
    <row r="90" ht="15.75" customHeight="1">
      <c r="D90" s="65"/>
    </row>
    <row r="91" ht="15.75" customHeight="1">
      <c r="D91" s="65"/>
    </row>
    <row r="92" ht="15.75" customHeight="1">
      <c r="D92" s="65"/>
    </row>
    <row r="93" ht="15.75" customHeight="1">
      <c r="D93" s="65"/>
    </row>
    <row r="94" ht="15.75" customHeight="1">
      <c r="D94" s="65"/>
    </row>
    <row r="95" ht="15.75" customHeight="1">
      <c r="D95" s="65"/>
    </row>
    <row r="96" ht="15.75" customHeight="1">
      <c r="D96" s="65"/>
    </row>
    <row r="97" ht="15.75" customHeight="1">
      <c r="D97" s="65"/>
    </row>
    <row r="98" ht="15.75" customHeight="1">
      <c r="D98" s="65"/>
    </row>
    <row r="99" ht="15.75" customHeight="1">
      <c r="D99" s="65"/>
    </row>
    <row r="100" ht="15.75" customHeight="1">
      <c r="D100" s="65"/>
    </row>
    <row r="101" ht="15.75" customHeight="1">
      <c r="D101" s="65"/>
    </row>
    <row r="102" ht="15.75" customHeight="1">
      <c r="D102" s="65"/>
    </row>
    <row r="103" ht="15.75" customHeight="1">
      <c r="D103" s="65"/>
    </row>
    <row r="104" ht="15.75" customHeight="1">
      <c r="D104" s="65"/>
    </row>
    <row r="105" ht="15.75" customHeight="1">
      <c r="D105" s="65"/>
    </row>
    <row r="106" ht="15.75" customHeight="1">
      <c r="D106" s="65"/>
    </row>
    <row r="107" ht="15.75" customHeight="1">
      <c r="D107" s="65"/>
    </row>
    <row r="108" ht="15.75" customHeight="1">
      <c r="D108" s="65"/>
    </row>
    <row r="109" ht="15.75" customHeight="1">
      <c r="D109" s="65"/>
    </row>
    <row r="110" ht="15.75" customHeight="1">
      <c r="D110" s="65"/>
    </row>
    <row r="111" ht="15.75" customHeight="1">
      <c r="D111" s="65"/>
    </row>
    <row r="112" ht="15.75" customHeight="1">
      <c r="D112" s="65"/>
    </row>
    <row r="113" ht="15.75" customHeight="1">
      <c r="D113" s="65"/>
    </row>
    <row r="114" ht="15.75" customHeight="1">
      <c r="D114" s="65"/>
    </row>
    <row r="115" ht="15.75" customHeight="1">
      <c r="D115" s="65"/>
    </row>
    <row r="116" ht="15.75" customHeight="1">
      <c r="D116" s="65"/>
    </row>
    <row r="117" ht="15.75" customHeight="1">
      <c r="D117" s="65"/>
    </row>
    <row r="118" ht="15.75" customHeight="1">
      <c r="D118" s="65"/>
    </row>
    <row r="119" ht="15.75" customHeight="1">
      <c r="D119" s="65"/>
    </row>
    <row r="120" ht="15.75" customHeight="1">
      <c r="D120" s="65"/>
    </row>
    <row r="121" ht="15.75" customHeight="1">
      <c r="D121" s="65"/>
    </row>
    <row r="122" ht="15.75" customHeight="1">
      <c r="D122" s="65"/>
    </row>
    <row r="123" ht="15.75" customHeight="1">
      <c r="D123" s="65"/>
    </row>
    <row r="124" ht="15.75" customHeight="1">
      <c r="D124" s="65"/>
    </row>
    <row r="125" ht="15.75" customHeight="1">
      <c r="D125" s="65"/>
    </row>
    <row r="126" ht="15.75" customHeight="1">
      <c r="D126" s="65"/>
    </row>
    <row r="127" ht="15.75" customHeight="1">
      <c r="D127" s="65"/>
    </row>
    <row r="128" ht="15.75" customHeight="1">
      <c r="D128" s="65"/>
    </row>
    <row r="129" ht="15.75" customHeight="1">
      <c r="D129" s="65"/>
    </row>
    <row r="130" ht="15.75" customHeight="1">
      <c r="D130" s="65"/>
    </row>
    <row r="131" ht="15.75" customHeight="1">
      <c r="D131" s="65"/>
    </row>
    <row r="132" ht="15.75" customHeight="1">
      <c r="D132" s="65"/>
    </row>
    <row r="133" ht="15.75" customHeight="1">
      <c r="D133" s="65"/>
    </row>
    <row r="134" ht="15.75" customHeight="1">
      <c r="D134" s="65"/>
    </row>
    <row r="135" ht="15.75" customHeight="1">
      <c r="D135" s="65"/>
    </row>
    <row r="136" ht="15.75" customHeight="1">
      <c r="D136" s="65"/>
    </row>
    <row r="137" ht="15.75" customHeight="1">
      <c r="D137" s="65"/>
    </row>
    <row r="138" ht="15.75" customHeight="1">
      <c r="D138" s="65"/>
    </row>
    <row r="139" ht="15.75" customHeight="1">
      <c r="D139" s="65"/>
    </row>
    <row r="140" ht="15.75" customHeight="1">
      <c r="D140" s="65"/>
    </row>
    <row r="141" ht="15.75" customHeight="1">
      <c r="D141" s="65"/>
    </row>
    <row r="142" ht="15.75" customHeight="1">
      <c r="D142" s="65"/>
    </row>
    <row r="143" ht="15.75" customHeight="1">
      <c r="D143" s="65"/>
    </row>
    <row r="144" ht="15.75" customHeight="1">
      <c r="D144" s="65"/>
    </row>
    <row r="145" ht="15.75" customHeight="1">
      <c r="D145" s="65"/>
    </row>
    <row r="146" ht="15.75" customHeight="1">
      <c r="D146" s="65"/>
    </row>
    <row r="147" ht="15.75" customHeight="1">
      <c r="D147" s="65"/>
    </row>
    <row r="148" ht="15.75" customHeight="1">
      <c r="D148" s="65"/>
    </row>
    <row r="149" ht="15.75" customHeight="1">
      <c r="D149" s="65"/>
    </row>
    <row r="150" ht="15.75" customHeight="1">
      <c r="D150" s="65"/>
    </row>
    <row r="151" ht="15.75" customHeight="1">
      <c r="D151" s="65"/>
    </row>
    <row r="152" ht="15.75" customHeight="1">
      <c r="D152" s="65"/>
    </row>
    <row r="153" ht="15.75" customHeight="1">
      <c r="D153" s="65"/>
    </row>
    <row r="154" ht="15.75" customHeight="1">
      <c r="D154" s="65"/>
    </row>
    <row r="155" ht="15.75" customHeight="1">
      <c r="D155" s="65"/>
    </row>
    <row r="156" ht="15.75" customHeight="1">
      <c r="D156" s="65"/>
    </row>
    <row r="157" ht="15.75" customHeight="1">
      <c r="D157" s="65"/>
    </row>
    <row r="158" ht="15.75" customHeight="1">
      <c r="D158" s="65"/>
    </row>
    <row r="159" ht="15.75" customHeight="1">
      <c r="D159" s="65"/>
    </row>
    <row r="160" ht="15.75" customHeight="1">
      <c r="D160" s="65"/>
    </row>
    <row r="161" ht="15.75" customHeight="1">
      <c r="D161" s="65"/>
    </row>
    <row r="162" ht="15.75" customHeight="1">
      <c r="D162" s="65"/>
    </row>
    <row r="163" ht="15.75" customHeight="1">
      <c r="D163" s="65"/>
    </row>
    <row r="164" ht="15.75" customHeight="1">
      <c r="D164" s="65"/>
    </row>
    <row r="165" ht="15.75" customHeight="1">
      <c r="D165" s="65"/>
    </row>
    <row r="166" ht="15.75" customHeight="1">
      <c r="D166" s="65"/>
    </row>
    <row r="167" ht="15.75" customHeight="1">
      <c r="D167" s="65"/>
    </row>
    <row r="168" ht="15.75" customHeight="1">
      <c r="D168" s="65"/>
    </row>
    <row r="169" ht="15.75" customHeight="1">
      <c r="D169" s="65"/>
    </row>
    <row r="170" ht="15.75" customHeight="1">
      <c r="D170" s="65"/>
    </row>
    <row r="171" ht="15.75" customHeight="1">
      <c r="D171" s="65"/>
    </row>
    <row r="172" ht="15.75" customHeight="1">
      <c r="D172" s="65"/>
    </row>
    <row r="173" ht="15.75" customHeight="1">
      <c r="D173" s="65"/>
    </row>
    <row r="174" ht="15.75" customHeight="1">
      <c r="D174" s="65"/>
    </row>
    <row r="175" ht="15.75" customHeight="1">
      <c r="D175" s="65"/>
    </row>
    <row r="176" ht="15.75" customHeight="1">
      <c r="D176" s="65"/>
    </row>
    <row r="177" ht="15.75" customHeight="1">
      <c r="D177" s="65"/>
    </row>
    <row r="178" ht="15.75" customHeight="1">
      <c r="D178" s="65"/>
    </row>
    <row r="179" ht="15.75" customHeight="1">
      <c r="D179" s="65"/>
    </row>
    <row r="180" ht="15.75" customHeight="1">
      <c r="D180" s="65"/>
    </row>
    <row r="181" ht="15.75" customHeight="1">
      <c r="D181" s="65"/>
    </row>
    <row r="182" ht="15.75" customHeight="1">
      <c r="D182" s="65"/>
    </row>
    <row r="183" ht="15.75" customHeight="1">
      <c r="D183" s="65"/>
    </row>
    <row r="184" ht="15.75" customHeight="1">
      <c r="D184" s="65"/>
    </row>
    <row r="185" ht="15.75" customHeight="1">
      <c r="D185" s="65"/>
    </row>
    <row r="186" ht="15.75" customHeight="1">
      <c r="D186" s="65"/>
    </row>
    <row r="187" ht="15.75" customHeight="1">
      <c r="D187" s="65"/>
    </row>
    <row r="188" ht="15.75" customHeight="1">
      <c r="D188" s="65"/>
    </row>
    <row r="189" ht="15.75" customHeight="1">
      <c r="D189" s="65"/>
    </row>
    <row r="190" ht="15.75" customHeight="1">
      <c r="D190" s="65"/>
    </row>
    <row r="191" ht="15.75" customHeight="1">
      <c r="D191" s="65"/>
    </row>
    <row r="192" ht="15.75" customHeight="1">
      <c r="D192" s="65"/>
    </row>
    <row r="193" ht="15.75" customHeight="1">
      <c r="D193" s="65"/>
    </row>
    <row r="194" ht="15.75" customHeight="1">
      <c r="D194" s="65"/>
    </row>
    <row r="195" ht="15.75" customHeight="1">
      <c r="D195" s="65"/>
    </row>
    <row r="196" ht="15.75" customHeight="1">
      <c r="D196" s="65"/>
    </row>
    <row r="197" ht="15.75" customHeight="1">
      <c r="D197" s="65"/>
    </row>
    <row r="198" ht="15.75" customHeight="1">
      <c r="D198" s="65"/>
    </row>
    <row r="199" ht="15.75" customHeight="1">
      <c r="D199" s="65"/>
    </row>
    <row r="200" ht="15.75" customHeight="1">
      <c r="D200" s="65"/>
    </row>
    <row r="201" ht="15.75" customHeight="1">
      <c r="D201" s="65"/>
    </row>
    <row r="202" ht="15.75" customHeight="1">
      <c r="D202" s="65"/>
    </row>
    <row r="203" ht="15.75" customHeight="1">
      <c r="D203" s="65"/>
    </row>
    <row r="204" ht="15.75" customHeight="1">
      <c r="D204" s="65"/>
    </row>
    <row r="205" ht="15.75" customHeight="1">
      <c r="D205" s="65"/>
    </row>
    <row r="206" ht="15.75" customHeight="1">
      <c r="D206" s="65"/>
    </row>
    <row r="207" ht="15.75" customHeight="1">
      <c r="D207" s="65"/>
    </row>
    <row r="208" ht="15.75" customHeight="1">
      <c r="D208" s="65"/>
    </row>
    <row r="209" ht="15.75" customHeight="1">
      <c r="D209" s="65"/>
    </row>
    <row r="210" ht="15.75" customHeight="1">
      <c r="D210" s="65"/>
    </row>
    <row r="211" ht="15.75" customHeight="1">
      <c r="D211" s="65"/>
    </row>
    <row r="212" ht="15.75" customHeight="1">
      <c r="D212" s="65"/>
    </row>
    <row r="213" ht="15.75" customHeight="1">
      <c r="D213" s="65"/>
    </row>
    <row r="214" ht="15.75" customHeight="1">
      <c r="D214" s="65"/>
    </row>
    <row r="215" ht="15.75" customHeight="1">
      <c r="D215" s="65"/>
    </row>
    <row r="216" ht="15.75" customHeight="1">
      <c r="D216" s="65"/>
    </row>
    <row r="217" ht="15.75" customHeight="1">
      <c r="D217" s="65"/>
    </row>
    <row r="218" ht="15.75" customHeight="1">
      <c r="D218" s="65"/>
    </row>
    <row r="219" ht="15.75" customHeight="1">
      <c r="D219" s="65"/>
    </row>
    <row r="220" ht="15.75" customHeight="1">
      <c r="D220" s="65"/>
    </row>
    <row r="221" ht="15.75" customHeight="1">
      <c r="D221" s="65"/>
    </row>
    <row r="222" ht="15.75" customHeight="1">
      <c r="D222" s="6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4:D14"/>
  </mergeCells>
  <printOptions/>
  <pageMargins bottom="0.75" footer="0.0" header="0.0" left="0.7" right="0.7" top="0.75"/>
  <pageSetup orientation="landscape"/>
  <drawing r:id="rId1"/>
</worksheet>
</file>